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firstSheet="2" activeTab="4"/>
  </bookViews>
  <sheets>
    <sheet name="區政業務費收支明細表" sheetId="1" r:id="rId1"/>
    <sheet name="慈善捐款救助金收支明細表" sheetId="6" r:id="rId2"/>
    <sheet name="蘇董事長捐助金寶塔永久使用管理費補助金收支明細表" sheetId="5" r:id="rId3"/>
    <sheet name="辦理張德盛捐助新住民導覽計畫-鹽埕區風貌紀錄片拍攝DVD" sheetId="4" r:id="rId4"/>
    <sheet name="黃龍捐贈壽星里活動中心" sheetId="3" r:id="rId5"/>
    <sheet name="獨居老人餐食經費支出明細表" sheetId="2" r:id="rId6"/>
  </sheets>
  <calcPr calcId="152511"/>
</workbook>
</file>

<file path=xl/calcChain.xml><?xml version="1.0" encoding="utf-8"?>
<calcChain xmlns="http://schemas.openxmlformats.org/spreadsheetml/2006/main">
  <c r="E7" i="3" l="1"/>
  <c r="E6" i="3"/>
  <c r="E5" i="3"/>
  <c r="E4" i="3"/>
  <c r="E5" i="1" l="1"/>
  <c r="E6" i="1" s="1"/>
  <c r="E7" i="1" s="1"/>
  <c r="E4" i="1"/>
</calcChain>
</file>

<file path=xl/sharedStrings.xml><?xml version="1.0" encoding="utf-8"?>
<sst xmlns="http://schemas.openxmlformats.org/spreadsheetml/2006/main" count="72" uniqueCount="42">
  <si>
    <t>日期</t>
    <phoneticPr fontId="2" type="noConversion"/>
  </si>
  <si>
    <t>項目</t>
    <phoneticPr fontId="2" type="noConversion"/>
  </si>
  <si>
    <t>本期支出</t>
    <phoneticPr fontId="2" type="noConversion"/>
  </si>
  <si>
    <t>本期收入</t>
    <phoneticPr fontId="2" type="noConversion"/>
  </si>
  <si>
    <t>結餘</t>
    <phoneticPr fontId="2" type="noConversion"/>
  </si>
  <si>
    <t>高雄市鹽埕區公所
區政業務經費收支明細表
                                   108年1月1日至108年12月31日止</t>
    <phoneticPr fontId="2" type="noConversion"/>
  </si>
  <si>
    <t>107年12月止結餘64513元</t>
    <phoneticPr fontId="2" type="noConversion"/>
  </si>
  <si>
    <t>高雄市鹽埕區公所
慈善捐款救助金收支明細表
                                   108年1月1日至108年12月31日止</t>
    <phoneticPr fontId="2" type="noConversion"/>
  </si>
  <si>
    <t>107年12月止結餘10000元</t>
    <phoneticPr fontId="2" type="noConversion"/>
  </si>
  <si>
    <t>高雄市鹽埕區公所
蘇董事長捐助金寶塔永久使用管理費補助金收支明細表
                                   108年1月1日至108年12月31日止</t>
    <phoneticPr fontId="2" type="noConversion"/>
  </si>
  <si>
    <t>107年12月止結餘70000元</t>
    <phoneticPr fontId="2" type="noConversion"/>
  </si>
  <si>
    <t>107.12.31</t>
    <phoneticPr fontId="2" type="noConversion"/>
  </si>
  <si>
    <t>財團法人高雄市文武聖殿贊助</t>
    <phoneticPr fontId="2" type="noConversion"/>
  </si>
  <si>
    <t>高雄市鹽埕區鹽埕社區發展協會贊助</t>
    <phoneticPr fontId="2" type="noConversion"/>
  </si>
  <si>
    <t>無</t>
    <phoneticPr fontId="2" type="noConversion"/>
  </si>
  <si>
    <t>無</t>
    <phoneticPr fontId="2" type="noConversion"/>
  </si>
  <si>
    <t>107.5.16</t>
    <phoneticPr fontId="2" type="noConversion"/>
  </si>
  <si>
    <t>108年重陽敬老聯歡活動</t>
    <phoneticPr fontId="2" type="noConversion"/>
  </si>
  <si>
    <t>107.12.31</t>
    <phoneticPr fontId="2" type="noConversion"/>
  </si>
  <si>
    <t>108.8.13</t>
    <phoneticPr fontId="2" type="noConversion"/>
  </si>
  <si>
    <t>108.9.9</t>
    <phoneticPr fontId="2" type="noConversion"/>
  </si>
  <si>
    <t>108.10.2</t>
    <phoneticPr fontId="2" type="noConversion"/>
  </si>
  <si>
    <t>108.12.9</t>
    <phoneticPr fontId="2" type="noConversion"/>
  </si>
  <si>
    <t>分攤華山基金會109年度致贈年菜經費</t>
    <phoneticPr fontId="2" type="noConversion"/>
  </si>
  <si>
    <t>107.12.31</t>
    <phoneticPr fontId="2" type="noConversion"/>
  </si>
  <si>
    <t>107.7.19</t>
    <phoneticPr fontId="2" type="noConversion"/>
  </si>
  <si>
    <t>製作拍攝新住民導覽計畫-鹽埕區風貌紀錄片拍攝DVD</t>
    <phoneticPr fontId="2" type="noConversion"/>
  </si>
  <si>
    <t>107.11.14</t>
    <phoneticPr fontId="2" type="noConversion"/>
  </si>
  <si>
    <t>捐贈壽星里活動中心相關費用支應款</t>
    <phoneticPr fontId="2" type="noConversion"/>
  </si>
  <si>
    <t>壽星里活動中心9月水費10月電費</t>
    <phoneticPr fontId="2" type="noConversion"/>
  </si>
  <si>
    <t>付代墊壽星里活動中心11月水費410元12月電費332元</t>
    <phoneticPr fontId="2" type="noConversion"/>
  </si>
  <si>
    <t>107.12.21</t>
    <phoneticPr fontId="2" type="noConversion"/>
  </si>
  <si>
    <t>108.12.31</t>
    <phoneticPr fontId="2" type="noConversion"/>
  </si>
  <si>
    <t>108.12.4</t>
    <phoneticPr fontId="2" type="noConversion"/>
  </si>
  <si>
    <t>壽星里活動中心11月水費</t>
    <phoneticPr fontId="2" type="noConversion"/>
  </si>
  <si>
    <t>108.12.20</t>
    <phoneticPr fontId="2" type="noConversion"/>
  </si>
  <si>
    <t>壽星里活動中心12月電費</t>
    <phoneticPr fontId="2" type="noConversion"/>
  </si>
  <si>
    <t>高雄市鹽埕區公所
獨居老人餐食經費支出明細表
                                   108年1月1日至108年12月31日止</t>
    <phoneticPr fontId="2" type="noConversion"/>
  </si>
  <si>
    <t>107年12月止結餘34163元</t>
    <phoneticPr fontId="2" type="noConversion"/>
  </si>
  <si>
    <t>107.12.31</t>
    <phoneticPr fontId="2" type="noConversion"/>
  </si>
  <si>
    <t>高雄市鹽埕區公所
捐贈壽星里活動中心相關費用支應款
收支明細表
                                   107年1月1日至108年12月31日止</t>
    <phoneticPr fontId="2" type="noConversion"/>
  </si>
  <si>
    <t>高雄市鹽埕區公所
辦理張德盛捐助新住民導覽計畫-鹽埕區風貌紀錄片拍攝DVD
收支明細表
                                   108年1月1日至108年12月31日止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</si>
</sst>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scheme val="minor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3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6" sqref="A6"/>
    </sheetView>
  </sheetViews>
  <sheetFormatPr defaultColWidth="9" defaultRowHeight="16.5" x14ac:dyDescent="0.25"/>
  <cols>
    <col min="1" max="1" width="14.875" style="1" customWidth="1"/>
    <col min="2" max="2" width="26.75" style="1" customWidth="1"/>
    <col min="3" max="3" width="13.5" style="1" customWidth="1"/>
    <col min="4" max="4" width="13.125" style="1" customWidth="1"/>
    <col min="5" max="5" width="16.125" style="1" customWidth="1"/>
    <col min="6" max="16384" width="9" style="1"/>
  </cols>
  <sheetData>
    <row r="1" spans="1:5" ht="68.25" customHeight="1" x14ac:dyDescent="0.25">
      <c r="A1" s="13" t="s">
        <v>5</v>
      </c>
      <c r="B1" s="14"/>
      <c r="C1" s="14"/>
      <c r="D1" s="14"/>
      <c r="E1" s="14"/>
    </row>
    <row r="2" spans="1: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s="7" customFormat="1" ht="28.5" customHeight="1" x14ac:dyDescent="0.25">
      <c r="A3" s="4" t="s">
        <v>18</v>
      </c>
      <c r="B3" s="5" t="s">
        <v>6</v>
      </c>
      <c r="C3" s="4">
        <v>0</v>
      </c>
      <c r="D3" s="6">
        <v>0</v>
      </c>
      <c r="E3" s="5">
        <v>64513</v>
      </c>
    </row>
    <row r="4" spans="1:5" s="7" customFormat="1" ht="40.5" customHeight="1" x14ac:dyDescent="0.25">
      <c r="A4" s="4" t="s">
        <v>19</v>
      </c>
      <c r="B4" s="8" t="s">
        <v>12</v>
      </c>
      <c r="C4" s="4">
        <v>0</v>
      </c>
      <c r="D4" s="6">
        <v>250000</v>
      </c>
      <c r="E4" s="5">
        <f>E3-C4+D4</f>
        <v>314513</v>
      </c>
    </row>
    <row r="5" spans="1:5" s="7" customFormat="1" ht="45.75" customHeight="1" x14ac:dyDescent="0.25">
      <c r="A5" s="4" t="s">
        <v>20</v>
      </c>
      <c r="B5" s="5" t="s">
        <v>13</v>
      </c>
      <c r="C5" s="4">
        <v>0</v>
      </c>
      <c r="D5" s="6">
        <v>10000</v>
      </c>
      <c r="E5" s="5">
        <f t="shared" ref="E5:E7" si="0">E4-C5+D5</f>
        <v>324513</v>
      </c>
    </row>
    <row r="6" spans="1:5" ht="31.5" customHeight="1" x14ac:dyDescent="0.25">
      <c r="A6" s="4" t="s">
        <v>21</v>
      </c>
      <c r="B6" s="8" t="s">
        <v>17</v>
      </c>
      <c r="C6" s="4">
        <v>195700</v>
      </c>
      <c r="D6" s="6">
        <v>0</v>
      </c>
      <c r="E6" s="5">
        <f t="shared" si="0"/>
        <v>128813</v>
      </c>
    </row>
    <row r="7" spans="1:5" ht="39" customHeight="1" x14ac:dyDescent="0.25">
      <c r="A7" s="4" t="s">
        <v>22</v>
      </c>
      <c r="B7" s="8" t="s">
        <v>23</v>
      </c>
      <c r="C7" s="4">
        <v>28000</v>
      </c>
      <c r="D7" s="6">
        <v>0</v>
      </c>
      <c r="E7" s="5">
        <f t="shared" si="0"/>
        <v>100813</v>
      </c>
    </row>
    <row r="8" spans="1:5" ht="17.25" x14ac:dyDescent="0.25">
      <c r="A8" s="9"/>
      <c r="B8" s="10"/>
      <c r="C8" s="9"/>
      <c r="D8" s="11"/>
      <c r="E8" s="12"/>
    </row>
    <row r="9" spans="1:5" ht="17.25" x14ac:dyDescent="0.25">
      <c r="A9" s="4"/>
      <c r="B9" s="8"/>
      <c r="C9" s="4"/>
      <c r="D9" s="6"/>
      <c r="E9" s="5"/>
    </row>
    <row r="10" spans="1:5" ht="17.25" x14ac:dyDescent="0.25">
      <c r="A10" s="2"/>
      <c r="B10" s="2"/>
      <c r="C10" s="2"/>
      <c r="D10" s="2"/>
      <c r="E10" s="5"/>
    </row>
    <row r="11" spans="1:5" ht="17.25" x14ac:dyDescent="0.25">
      <c r="A11" s="2"/>
      <c r="B11" s="2"/>
      <c r="C11" s="2"/>
      <c r="D11" s="2"/>
      <c r="E11" s="5"/>
    </row>
    <row r="12" spans="1:5" ht="17.25" x14ac:dyDescent="0.25">
      <c r="A12" s="2"/>
      <c r="B12" s="2"/>
      <c r="C12" s="2"/>
      <c r="D12" s="2"/>
      <c r="E12" s="5"/>
    </row>
    <row r="13" spans="1:5" ht="17.25" x14ac:dyDescent="0.25">
      <c r="A13" s="2"/>
      <c r="B13" s="2"/>
      <c r="C13" s="2"/>
      <c r="D13" s="2"/>
      <c r="E13" s="5"/>
    </row>
    <row r="14" spans="1:5" ht="17.25" x14ac:dyDescent="0.25">
      <c r="A14" s="2"/>
      <c r="B14" s="2"/>
      <c r="C14" s="2"/>
      <c r="D14" s="2"/>
      <c r="E14" s="5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6" sqref="C16"/>
    </sheetView>
  </sheetViews>
  <sheetFormatPr defaultColWidth="9" defaultRowHeight="16.5" x14ac:dyDescent="0.25"/>
  <cols>
    <col min="1" max="1" width="14.875" style="1" customWidth="1"/>
    <col min="2" max="2" width="26.75" style="1" customWidth="1"/>
    <col min="3" max="3" width="13.5" style="1" customWidth="1"/>
    <col min="4" max="4" width="13.125" style="1" customWidth="1"/>
    <col min="5" max="5" width="16.125" style="1" customWidth="1"/>
    <col min="6" max="16384" width="9" style="1"/>
  </cols>
  <sheetData>
    <row r="1" spans="1:5" ht="68.25" customHeight="1" x14ac:dyDescent="0.25">
      <c r="A1" s="13" t="s">
        <v>7</v>
      </c>
      <c r="B1" s="14"/>
      <c r="C1" s="14"/>
      <c r="D1" s="14"/>
      <c r="E1" s="14"/>
    </row>
    <row r="2" spans="1: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s="7" customFormat="1" ht="23.25" customHeight="1" x14ac:dyDescent="0.25">
      <c r="A3" s="4" t="s">
        <v>24</v>
      </c>
      <c r="B3" s="5" t="s">
        <v>8</v>
      </c>
      <c r="C3" s="4">
        <v>0</v>
      </c>
      <c r="D3" s="6">
        <v>0</v>
      </c>
      <c r="E3" s="5">
        <v>10000</v>
      </c>
    </row>
    <row r="4" spans="1:5" s="7" customFormat="1" ht="21.75" customHeight="1" x14ac:dyDescent="0.25">
      <c r="A4" s="4" t="s">
        <v>32</v>
      </c>
      <c r="B4" s="8" t="s">
        <v>15</v>
      </c>
      <c r="C4" s="4">
        <v>0</v>
      </c>
      <c r="D4" s="6">
        <v>0</v>
      </c>
      <c r="E4" s="5">
        <v>10000</v>
      </c>
    </row>
    <row r="5" spans="1:5" s="7" customFormat="1" ht="17.25" x14ac:dyDescent="0.25">
      <c r="A5" s="9"/>
      <c r="B5" s="12"/>
      <c r="C5" s="9"/>
      <c r="D5" s="11"/>
      <c r="E5" s="12"/>
    </row>
    <row r="6" spans="1:5" ht="17.25" x14ac:dyDescent="0.25">
      <c r="A6" s="4"/>
      <c r="B6" s="8"/>
      <c r="C6" s="4"/>
      <c r="D6" s="6"/>
      <c r="E6" s="5"/>
    </row>
    <row r="7" spans="1:5" ht="17.25" x14ac:dyDescent="0.25">
      <c r="A7" s="4"/>
      <c r="B7" s="8"/>
      <c r="C7" s="4"/>
      <c r="D7" s="6"/>
      <c r="E7" s="5"/>
    </row>
    <row r="8" spans="1:5" ht="17.25" x14ac:dyDescent="0.25">
      <c r="A8" s="4"/>
      <c r="B8" s="8"/>
      <c r="C8" s="4"/>
      <c r="D8" s="6"/>
      <c r="E8" s="5"/>
    </row>
    <row r="9" spans="1:5" ht="17.25" x14ac:dyDescent="0.25">
      <c r="A9" s="4"/>
      <c r="B9" s="8"/>
      <c r="C9" s="4"/>
      <c r="D9" s="6"/>
      <c r="E9" s="5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3" sqref="A3:A4"/>
    </sheetView>
  </sheetViews>
  <sheetFormatPr defaultColWidth="9" defaultRowHeight="16.5" x14ac:dyDescent="0.25"/>
  <cols>
    <col min="1" max="1" width="14.875" style="1" customWidth="1"/>
    <col min="2" max="2" width="26.75" style="1" customWidth="1"/>
    <col min="3" max="3" width="13.5" style="1" customWidth="1"/>
    <col min="4" max="4" width="13.125" style="1" customWidth="1"/>
    <col min="5" max="5" width="16.125" style="1" customWidth="1"/>
    <col min="6" max="16384" width="9" style="1"/>
  </cols>
  <sheetData>
    <row r="1" spans="1:5" ht="68.25" customHeight="1" x14ac:dyDescent="0.25">
      <c r="A1" s="13" t="s">
        <v>9</v>
      </c>
      <c r="B1" s="14"/>
      <c r="C1" s="14"/>
      <c r="D1" s="14"/>
      <c r="E1" s="14"/>
    </row>
    <row r="2" spans="1: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s="7" customFormat="1" ht="68.25" customHeight="1" x14ac:dyDescent="0.25">
      <c r="A3" s="15" t="s">
        <v>11</v>
      </c>
      <c r="B3" s="5" t="s">
        <v>10</v>
      </c>
      <c r="C3" s="4">
        <v>0</v>
      </c>
      <c r="D3" s="6">
        <v>0</v>
      </c>
      <c r="E3" s="5">
        <v>70000</v>
      </c>
    </row>
    <row r="4" spans="1:5" s="7" customFormat="1" ht="17.25" x14ac:dyDescent="0.25">
      <c r="A4" s="4" t="s">
        <v>32</v>
      </c>
      <c r="B4" s="8" t="s">
        <v>14</v>
      </c>
      <c r="C4" s="4">
        <v>0</v>
      </c>
      <c r="D4" s="6">
        <v>0</v>
      </c>
      <c r="E4" s="5">
        <v>70000</v>
      </c>
    </row>
    <row r="5" spans="1:5" s="7" customFormat="1" ht="17.25" x14ac:dyDescent="0.25">
      <c r="A5" s="9"/>
      <c r="B5" s="12"/>
      <c r="C5" s="9"/>
      <c r="D5" s="11"/>
      <c r="E5" s="12"/>
    </row>
    <row r="6" spans="1:5" ht="17.25" x14ac:dyDescent="0.25">
      <c r="A6" s="4"/>
      <c r="B6" s="8"/>
      <c r="C6" s="4"/>
      <c r="D6" s="6"/>
      <c r="E6" s="5"/>
    </row>
    <row r="7" spans="1:5" ht="17.25" x14ac:dyDescent="0.25">
      <c r="A7" s="4"/>
      <c r="B7" s="8"/>
      <c r="C7" s="4"/>
      <c r="D7" s="6"/>
      <c r="E7" s="5"/>
    </row>
    <row r="8" spans="1:5" ht="17.25" x14ac:dyDescent="0.25">
      <c r="A8" s="4"/>
      <c r="B8" s="8"/>
      <c r="C8" s="4"/>
      <c r="D8" s="6"/>
      <c r="E8" s="5"/>
    </row>
    <row r="9" spans="1:5" ht="17.25" x14ac:dyDescent="0.25">
      <c r="A9" s="4"/>
      <c r="B9" s="8"/>
      <c r="C9" s="4"/>
      <c r="D9" s="6"/>
      <c r="E9" s="5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3" sqref="A3:A4"/>
    </sheetView>
  </sheetViews>
  <sheetFormatPr defaultColWidth="9" defaultRowHeight="16.5" x14ac:dyDescent="0.25"/>
  <cols>
    <col min="1" max="1" width="14.875" style="1" customWidth="1"/>
    <col min="2" max="2" width="26.75" style="1" customWidth="1"/>
    <col min="3" max="3" width="13.5" style="1" customWidth="1"/>
    <col min="4" max="4" width="13.125" style="1" customWidth="1"/>
    <col min="5" max="5" width="16.125" style="1" customWidth="1"/>
    <col min="6" max="16384" width="9" style="1"/>
  </cols>
  <sheetData>
    <row r="1" spans="1:5" ht="84.75" customHeight="1" x14ac:dyDescent="0.25">
      <c r="A1" s="13" t="s">
        <v>41</v>
      </c>
      <c r="B1" s="14"/>
      <c r="C1" s="14"/>
      <c r="D1" s="14"/>
      <c r="E1" s="14"/>
    </row>
    <row r="2" spans="1: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s="7" customFormat="1" ht="80.25" customHeight="1" x14ac:dyDescent="0.25">
      <c r="A3" s="15" t="s">
        <v>25</v>
      </c>
      <c r="B3" s="5" t="s">
        <v>26</v>
      </c>
      <c r="C3" s="4">
        <v>3000</v>
      </c>
      <c r="D3" s="6">
        <v>0</v>
      </c>
      <c r="E3" s="5">
        <v>0</v>
      </c>
    </row>
    <row r="4" spans="1:5" s="7" customFormat="1" ht="17.25" x14ac:dyDescent="0.25">
      <c r="A4" s="4" t="s">
        <v>32</v>
      </c>
      <c r="B4" s="4" t="s">
        <v>14</v>
      </c>
      <c r="C4" s="4">
        <v>0</v>
      </c>
      <c r="D4" s="6">
        <v>0</v>
      </c>
      <c r="E4" s="5">
        <v>0</v>
      </c>
    </row>
    <row r="5" spans="1:5" s="7" customFormat="1" ht="17.25" x14ac:dyDescent="0.25">
      <c r="A5" s="9"/>
      <c r="B5" s="12"/>
      <c r="C5" s="9"/>
      <c r="D5" s="11"/>
      <c r="E5" s="12"/>
    </row>
    <row r="6" spans="1:5" ht="17.25" x14ac:dyDescent="0.25">
      <c r="A6" s="4"/>
      <c r="B6" s="8"/>
      <c r="C6" s="4"/>
      <c r="D6" s="6"/>
      <c r="E6" s="5"/>
    </row>
    <row r="7" spans="1:5" ht="17.25" x14ac:dyDescent="0.25">
      <c r="A7" s="4"/>
      <c r="B7" s="8"/>
      <c r="C7" s="4"/>
      <c r="D7" s="6"/>
      <c r="E7" s="5"/>
    </row>
    <row r="8" spans="1:5" ht="17.25" x14ac:dyDescent="0.25">
      <c r="A8" s="4"/>
      <c r="B8" s="8"/>
      <c r="C8" s="4"/>
      <c r="D8" s="6"/>
      <c r="E8" s="5"/>
    </row>
    <row r="9" spans="1:5" ht="17.25" x14ac:dyDescent="0.25">
      <c r="A9" s="4"/>
      <c r="B9" s="8"/>
      <c r="C9" s="4"/>
      <c r="D9" s="6"/>
      <c r="E9" s="5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3" sqref="A3:A7"/>
    </sheetView>
  </sheetViews>
  <sheetFormatPr defaultColWidth="9" defaultRowHeight="16.5" x14ac:dyDescent="0.25"/>
  <cols>
    <col min="1" max="1" width="14.875" style="1" customWidth="1"/>
    <col min="2" max="2" width="26.75" style="1" customWidth="1"/>
    <col min="3" max="3" width="13.5" style="1" customWidth="1"/>
    <col min="4" max="4" width="13.125" style="1" customWidth="1"/>
    <col min="5" max="5" width="17" style="1" customWidth="1"/>
    <col min="6" max="16384" width="9" style="1"/>
  </cols>
  <sheetData>
    <row r="1" spans="1:5" ht="84" customHeight="1" x14ac:dyDescent="0.25">
      <c r="A1" s="13" t="s">
        <v>40</v>
      </c>
      <c r="B1" s="14"/>
      <c r="C1" s="14"/>
      <c r="D1" s="14"/>
      <c r="E1" s="14"/>
    </row>
    <row r="2" spans="1: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s="7" customFormat="1" ht="34.5" x14ac:dyDescent="0.25">
      <c r="A3" s="4" t="s">
        <v>16</v>
      </c>
      <c r="B3" s="5" t="s">
        <v>28</v>
      </c>
      <c r="C3" s="4">
        <v>0</v>
      </c>
      <c r="D3" s="6">
        <v>20000</v>
      </c>
      <c r="E3" s="5">
        <v>20000</v>
      </c>
    </row>
    <row r="4" spans="1:5" s="7" customFormat="1" ht="34.5" x14ac:dyDescent="0.25">
      <c r="A4" s="4" t="s">
        <v>27</v>
      </c>
      <c r="B4" s="5" t="s">
        <v>29</v>
      </c>
      <c r="C4" s="4">
        <v>978</v>
      </c>
      <c r="D4" s="6">
        <v>0</v>
      </c>
      <c r="E4" s="5">
        <f>E3-C4+D4</f>
        <v>19022</v>
      </c>
    </row>
    <row r="5" spans="1:5" s="7" customFormat="1" ht="51.75" x14ac:dyDescent="0.25">
      <c r="A5" s="4" t="s">
        <v>31</v>
      </c>
      <c r="B5" s="5" t="s">
        <v>30</v>
      </c>
      <c r="C5" s="4">
        <v>742</v>
      </c>
      <c r="D5" s="6">
        <v>0</v>
      </c>
      <c r="E5" s="5">
        <f>E4-C5+D5</f>
        <v>18280</v>
      </c>
    </row>
    <row r="6" spans="1:5" ht="17.25" x14ac:dyDescent="0.25">
      <c r="A6" s="4" t="s">
        <v>33</v>
      </c>
      <c r="B6" s="5" t="s">
        <v>34</v>
      </c>
      <c r="C6" s="4">
        <v>543</v>
      </c>
      <c r="D6" s="6">
        <v>0</v>
      </c>
      <c r="E6" s="5">
        <f>E5-C6+D6</f>
        <v>17737</v>
      </c>
    </row>
    <row r="7" spans="1:5" ht="17.25" x14ac:dyDescent="0.25">
      <c r="A7" s="4" t="s">
        <v>35</v>
      </c>
      <c r="B7" s="5" t="s">
        <v>36</v>
      </c>
      <c r="C7" s="4">
        <v>1121</v>
      </c>
      <c r="D7" s="6">
        <v>0</v>
      </c>
      <c r="E7" s="12">
        <f>E6-C7+D7</f>
        <v>16616</v>
      </c>
    </row>
    <row r="8" spans="1:5" ht="17.25" x14ac:dyDescent="0.25">
      <c r="A8" s="4"/>
      <c r="B8" s="8"/>
      <c r="C8" s="4"/>
      <c r="D8" s="6"/>
      <c r="E8" s="5"/>
    </row>
    <row r="9" spans="1:5" ht="17.25" x14ac:dyDescent="0.25">
      <c r="A9" s="4"/>
      <c r="B9" s="8"/>
      <c r="C9" s="4"/>
      <c r="D9" s="6"/>
      <c r="E9" s="5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1" sqref="E11"/>
    </sheetView>
  </sheetViews>
  <sheetFormatPr defaultColWidth="9" defaultRowHeight="16.5" x14ac:dyDescent="0.25"/>
  <cols>
    <col min="1" max="1" width="14.875" style="1" customWidth="1"/>
    <col min="2" max="2" width="26.75" style="1" customWidth="1"/>
    <col min="3" max="3" width="13.5" style="1" customWidth="1"/>
    <col min="4" max="4" width="13.125" style="1" customWidth="1"/>
    <col min="5" max="5" width="16.125" style="1" customWidth="1"/>
    <col min="6" max="16384" width="9" style="1"/>
  </cols>
  <sheetData>
    <row r="1" spans="1:5" ht="68.25" customHeight="1" x14ac:dyDescent="0.25">
      <c r="A1" s="13" t="s">
        <v>37</v>
      </c>
      <c r="B1" s="14"/>
      <c r="C1" s="14"/>
      <c r="D1" s="14"/>
      <c r="E1" s="14"/>
    </row>
    <row r="2" spans="1:5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</row>
    <row r="3" spans="1:5" s="7" customFormat="1" ht="17.25" x14ac:dyDescent="0.25">
      <c r="A3" s="4" t="s">
        <v>39</v>
      </c>
      <c r="B3" s="5" t="s">
        <v>38</v>
      </c>
      <c r="C3" s="4">
        <v>0</v>
      </c>
      <c r="D3" s="6">
        <v>0</v>
      </c>
      <c r="E3" s="5">
        <v>34613</v>
      </c>
    </row>
    <row r="4" spans="1:5" s="7" customFormat="1" ht="17.25" x14ac:dyDescent="0.25">
      <c r="A4" s="4" t="s">
        <v>32</v>
      </c>
      <c r="B4" s="4" t="s">
        <v>14</v>
      </c>
      <c r="C4" s="4">
        <v>0</v>
      </c>
      <c r="D4" s="6">
        <v>0</v>
      </c>
      <c r="E4" s="5">
        <v>34613</v>
      </c>
    </row>
    <row r="5" spans="1:5" s="7" customFormat="1" ht="17.25" x14ac:dyDescent="0.25">
      <c r="A5" s="4"/>
      <c r="B5" s="5"/>
      <c r="C5" s="4"/>
      <c r="D5" s="6"/>
      <c r="E5" s="5"/>
    </row>
    <row r="6" spans="1:5" ht="17.25" x14ac:dyDescent="0.25">
      <c r="A6" s="4"/>
      <c r="B6" s="8"/>
      <c r="C6" s="4"/>
      <c r="D6" s="6"/>
      <c r="E6" s="5"/>
    </row>
    <row r="7" spans="1:5" ht="17.25" x14ac:dyDescent="0.25">
      <c r="A7" s="4"/>
      <c r="B7" s="8"/>
      <c r="C7" s="4"/>
      <c r="D7" s="6"/>
      <c r="E7" s="5"/>
    </row>
    <row r="8" spans="1:5" ht="17.25" x14ac:dyDescent="0.25">
      <c r="A8" s="4"/>
      <c r="B8" s="8"/>
      <c r="C8" s="4"/>
      <c r="D8" s="6"/>
      <c r="E8" s="5"/>
    </row>
    <row r="9" spans="1:5" ht="17.25" x14ac:dyDescent="0.25">
      <c r="A9" s="4"/>
      <c r="B9" s="8"/>
      <c r="C9" s="4"/>
      <c r="D9" s="6"/>
      <c r="E9" s="5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區政業務費收支明細表</vt:lpstr>
      <vt:lpstr>慈善捐款救助金收支明細表</vt:lpstr>
      <vt:lpstr>蘇董事長捐助金寶塔永久使用管理費補助金收支明細表</vt:lpstr>
      <vt:lpstr>辦理張德盛捐助新住民導覽計畫-鹽埕區風貌紀錄片拍攝DVD</vt:lpstr>
      <vt:lpstr>黃龍捐贈壽星里活動中心</vt:lpstr>
      <vt:lpstr>獨居老人餐食經費支出明細表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2020-01-17T09:09:41Z</dcterms:modified>
</cp:coreProperties>
</file>