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792" windowHeight="8040"/>
  </bookViews>
  <sheets>
    <sheet name="105年度" sheetId="6" r:id="rId1"/>
  </sheets>
  <calcPr calcId="144525"/>
</workbook>
</file>

<file path=xl/calcChain.xml><?xml version="1.0" encoding="utf-8"?>
<calcChain xmlns="http://schemas.openxmlformats.org/spreadsheetml/2006/main">
  <c r="C74" i="6" l="1"/>
  <c r="C73" i="6"/>
  <c r="N72" i="6"/>
  <c r="M72" i="6"/>
  <c r="L72" i="6"/>
  <c r="K72" i="6"/>
  <c r="J72" i="6"/>
  <c r="I72" i="6"/>
  <c r="H72" i="6"/>
  <c r="G72" i="6"/>
  <c r="F72" i="6"/>
  <c r="E72" i="6"/>
  <c r="D72" i="6"/>
  <c r="C72" i="6" s="1"/>
  <c r="C71" i="6"/>
  <c r="C70" i="6"/>
  <c r="N69" i="6"/>
  <c r="M69" i="6"/>
  <c r="L69" i="6"/>
  <c r="K69" i="6"/>
  <c r="J69" i="6"/>
  <c r="I69" i="6"/>
  <c r="H69" i="6"/>
  <c r="G69" i="6"/>
  <c r="F69" i="6"/>
  <c r="E69" i="6"/>
  <c r="D69" i="6"/>
  <c r="C69" i="6" s="1"/>
  <c r="C68" i="6"/>
  <c r="C67" i="6"/>
  <c r="N66" i="6"/>
  <c r="M66" i="6"/>
  <c r="L66" i="6"/>
  <c r="K66" i="6"/>
  <c r="J66" i="6"/>
  <c r="I66" i="6"/>
  <c r="H66" i="6"/>
  <c r="G66" i="6"/>
  <c r="F66" i="6"/>
  <c r="E66" i="6"/>
  <c r="D66" i="6"/>
  <c r="C66" i="6" s="1"/>
  <c r="C65" i="6"/>
  <c r="C64" i="6"/>
  <c r="N63" i="6"/>
  <c r="M63" i="6"/>
  <c r="L63" i="6"/>
  <c r="K63" i="6"/>
  <c r="J63" i="6"/>
  <c r="I63" i="6"/>
  <c r="H63" i="6"/>
  <c r="G63" i="6"/>
  <c r="F63" i="6"/>
  <c r="E63" i="6"/>
  <c r="D63" i="6"/>
  <c r="C63" i="6" s="1"/>
  <c r="C62" i="6"/>
  <c r="C61" i="6"/>
  <c r="N60" i="6"/>
  <c r="M60" i="6"/>
  <c r="L60" i="6"/>
  <c r="K60" i="6"/>
  <c r="J60" i="6"/>
  <c r="I60" i="6"/>
  <c r="H60" i="6"/>
  <c r="G60" i="6"/>
  <c r="F60" i="6"/>
  <c r="E60" i="6"/>
  <c r="D60" i="6"/>
  <c r="C60" i="6" s="1"/>
  <c r="D59" i="6"/>
  <c r="C59" i="6" s="1"/>
  <c r="C58" i="6"/>
  <c r="N57" i="6"/>
  <c r="M57" i="6"/>
  <c r="L57" i="6"/>
  <c r="K57" i="6"/>
  <c r="J57" i="6"/>
  <c r="I57" i="6"/>
  <c r="H57" i="6"/>
  <c r="G57" i="6"/>
  <c r="F57" i="6"/>
  <c r="E57" i="6"/>
  <c r="C56" i="6"/>
  <c r="C55" i="6"/>
  <c r="N54" i="6"/>
  <c r="M54" i="6"/>
  <c r="L54" i="6"/>
  <c r="K54" i="6"/>
  <c r="I54" i="6"/>
  <c r="H54" i="6"/>
  <c r="G54" i="6"/>
  <c r="F54" i="6"/>
  <c r="E54" i="6"/>
  <c r="D54" i="6"/>
  <c r="C54" i="6" s="1"/>
  <c r="C53" i="6"/>
  <c r="C52" i="6"/>
  <c r="N51" i="6"/>
  <c r="M51" i="6"/>
  <c r="L51" i="6"/>
  <c r="K51" i="6"/>
  <c r="J51" i="6"/>
  <c r="I51" i="6"/>
  <c r="H51" i="6"/>
  <c r="G51" i="6"/>
  <c r="F51" i="6"/>
  <c r="E51" i="6"/>
  <c r="D51" i="6"/>
  <c r="C51" i="6" s="1"/>
  <c r="C50" i="6"/>
  <c r="C49" i="6"/>
  <c r="N48" i="6"/>
  <c r="M48" i="6"/>
  <c r="L48" i="6"/>
  <c r="K48" i="6"/>
  <c r="J48" i="6"/>
  <c r="I48" i="6"/>
  <c r="H48" i="6"/>
  <c r="G48" i="6"/>
  <c r="F48" i="6"/>
  <c r="E48" i="6"/>
  <c r="D48" i="6"/>
  <c r="C48" i="6" s="1"/>
  <c r="C47" i="6"/>
  <c r="C46" i="6"/>
  <c r="N45" i="6"/>
  <c r="M45" i="6"/>
  <c r="L45" i="6"/>
  <c r="K45" i="6"/>
  <c r="J45" i="6"/>
  <c r="I45" i="6"/>
  <c r="H45" i="6"/>
  <c r="G45" i="6"/>
  <c r="F45" i="6"/>
  <c r="E45" i="6"/>
  <c r="D45" i="6"/>
  <c r="C45" i="6" s="1"/>
  <c r="C44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 s="1"/>
  <c r="C41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 s="1"/>
  <c r="C38" i="6"/>
  <c r="C37" i="6"/>
  <c r="N36" i="6"/>
  <c r="M36" i="6"/>
  <c r="L36" i="6"/>
  <c r="K36" i="6"/>
  <c r="J36" i="6"/>
  <c r="I36" i="6"/>
  <c r="H36" i="6"/>
  <c r="G36" i="6"/>
  <c r="F36" i="6"/>
  <c r="E36" i="6"/>
  <c r="D36" i="6"/>
  <c r="C36" i="6" s="1"/>
  <c r="C35" i="6"/>
  <c r="C34" i="6"/>
  <c r="N33" i="6"/>
  <c r="M33" i="6"/>
  <c r="L33" i="6"/>
  <c r="K33" i="6"/>
  <c r="J33" i="6"/>
  <c r="I33" i="6"/>
  <c r="H33" i="6"/>
  <c r="G33" i="6"/>
  <c r="F33" i="6"/>
  <c r="E33" i="6"/>
  <c r="D33" i="6"/>
  <c r="C33" i="6" s="1"/>
  <c r="C32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 s="1"/>
  <c r="C29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 s="1"/>
  <c r="C26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 s="1"/>
  <c r="C23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 s="1"/>
  <c r="C20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 s="1"/>
  <c r="C17" i="6"/>
  <c r="C16" i="6"/>
  <c r="M15" i="6"/>
  <c r="L15" i="6"/>
  <c r="K15" i="6"/>
  <c r="J15" i="6"/>
  <c r="I15" i="6"/>
  <c r="H15" i="6"/>
  <c r="G15" i="6"/>
  <c r="F15" i="6"/>
  <c r="E15" i="6"/>
  <c r="D15" i="6"/>
  <c r="C15" i="6"/>
  <c r="C14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C11" i="6" s="1"/>
  <c r="N10" i="6"/>
  <c r="C10" i="6" s="1"/>
  <c r="N9" i="6"/>
  <c r="L9" i="6"/>
  <c r="K9" i="6"/>
  <c r="J9" i="6"/>
  <c r="I9" i="6"/>
  <c r="H9" i="6"/>
  <c r="G9" i="6"/>
  <c r="F9" i="6"/>
  <c r="E9" i="6"/>
  <c r="N8" i="6"/>
  <c r="M8" i="6"/>
  <c r="L8" i="6" s="1"/>
  <c r="N7" i="6"/>
  <c r="M7" i="6"/>
  <c r="C7" i="6" s="1"/>
  <c r="N6" i="6"/>
  <c r="K6" i="6"/>
  <c r="J6" i="6"/>
  <c r="I6" i="6"/>
  <c r="H6" i="6"/>
  <c r="G6" i="6"/>
  <c r="F6" i="6"/>
  <c r="E6" i="6"/>
  <c r="D6" i="6"/>
  <c r="C8" i="6" l="1"/>
  <c r="L6" i="6"/>
  <c r="M6" i="6"/>
  <c r="C6" i="6" s="1"/>
  <c r="M9" i="6"/>
  <c r="C9" i="6" s="1"/>
  <c r="D57" i="6"/>
  <c r="C57" i="6" s="1"/>
</calcChain>
</file>

<file path=xl/sharedStrings.xml><?xml version="1.0" encoding="utf-8"?>
<sst xmlns="http://schemas.openxmlformats.org/spreadsheetml/2006/main" count="108" uniqueCount="42">
  <si>
    <t>項目</t>
  </si>
  <si>
    <r>
      <t>15</t>
    </r>
    <r>
      <rPr>
        <sz val="12"/>
        <color rgb="FF000000"/>
        <rFont val="细明体"/>
        <charset val="136"/>
      </rPr>
      <t>歲以上</t>
    </r>
  </si>
  <si>
    <r>
      <t>15~19</t>
    </r>
    <r>
      <rPr>
        <sz val="12"/>
        <color rgb="FF000000"/>
        <rFont val="细明体"/>
        <charset val="136"/>
      </rPr>
      <t>歲</t>
    </r>
  </si>
  <si>
    <r>
      <t>20~24</t>
    </r>
    <r>
      <rPr>
        <sz val="12"/>
        <color rgb="FF000000"/>
        <rFont val="细明体"/>
        <charset val="136"/>
      </rPr>
      <t>歲</t>
    </r>
  </si>
  <si>
    <r>
      <t>25~29</t>
    </r>
    <r>
      <rPr>
        <sz val="12"/>
        <color rgb="FF000000"/>
        <rFont val="细明体"/>
        <charset val="136"/>
      </rPr>
      <t>歲</t>
    </r>
  </si>
  <si>
    <r>
      <t>30~34</t>
    </r>
    <r>
      <rPr>
        <sz val="12"/>
        <color rgb="FF000000"/>
        <rFont val="细明体"/>
        <charset val="136"/>
      </rPr>
      <t>歲</t>
    </r>
  </si>
  <si>
    <r>
      <t>35~39</t>
    </r>
    <r>
      <rPr>
        <sz val="12"/>
        <color rgb="FF000000"/>
        <rFont val="细明体"/>
        <charset val="136"/>
      </rPr>
      <t>歲</t>
    </r>
  </si>
  <si>
    <r>
      <t>40~44</t>
    </r>
    <r>
      <rPr>
        <sz val="12"/>
        <color rgb="FF000000"/>
        <rFont val="细明体"/>
        <charset val="136"/>
      </rPr>
      <t>歲</t>
    </r>
  </si>
  <si>
    <r>
      <t>45~49</t>
    </r>
    <r>
      <rPr>
        <sz val="12"/>
        <color rgb="FF000000"/>
        <rFont val="细明体"/>
        <charset val="136"/>
      </rPr>
      <t>歲</t>
    </r>
  </si>
  <si>
    <r>
      <t>50~54</t>
    </r>
    <r>
      <rPr>
        <sz val="12"/>
        <color rgb="FF000000"/>
        <rFont val="细明体"/>
        <charset val="136"/>
      </rPr>
      <t>歲</t>
    </r>
  </si>
  <si>
    <r>
      <t>55~59</t>
    </r>
    <r>
      <rPr>
        <sz val="12"/>
        <color rgb="FF000000"/>
        <rFont val="细明体"/>
        <charset val="136"/>
      </rPr>
      <t>歲</t>
    </r>
  </si>
  <si>
    <r>
      <t>60~64</t>
    </r>
    <r>
      <rPr>
        <sz val="12"/>
        <color rgb="FF000000"/>
        <rFont val="细明体"/>
        <charset val="136"/>
      </rPr>
      <t>歲</t>
    </r>
  </si>
  <si>
    <r>
      <t>65</t>
    </r>
    <r>
      <rPr>
        <sz val="12"/>
        <color rgb="FF000000"/>
        <rFont val="细明体"/>
        <charset val="136"/>
      </rPr>
      <t>歲以上</t>
    </r>
  </si>
  <si>
    <t>人口數</t>
  </si>
  <si>
    <r>
      <t>合</t>
    </r>
    <r>
      <rPr>
        <sz val="12"/>
        <color rgb="FF000000"/>
        <rFont val="Arial"/>
        <family val="2"/>
      </rPr>
      <t xml:space="preserve">  </t>
    </r>
    <r>
      <rPr>
        <sz val="12"/>
        <color rgb="FF000000"/>
        <rFont val="细明体"/>
        <family val="3"/>
        <charset val="136"/>
      </rPr>
      <t>計</t>
    </r>
  </si>
  <si>
    <r>
      <t>合</t>
    </r>
    <r>
      <rPr>
        <sz val="13"/>
        <color rgb="FF000000"/>
        <rFont val="细明体"/>
        <charset val="136"/>
      </rPr>
      <t>計</t>
    </r>
  </si>
  <si>
    <t>男</t>
  </si>
  <si>
    <t>女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</si>
  <si>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</si>
  <si>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</si>
  <si>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</si>
  <si>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</si>
  <si>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</si>
  <si>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</si>
  <si>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</si>
  <si>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</si>
  <si>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</si>
  <si>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</si>
  <si>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</si>
  <si>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r>
      <t>國</t>
    </r>
    <r>
      <rPr>
        <sz val="13"/>
        <color rgb="FF000000"/>
        <rFont val="新細明體"/>
        <family val="1"/>
        <charset val="136"/>
      </rPr>
      <t>（初）</t>
    </r>
    <r>
      <rPr>
        <sz val="13"/>
        <color rgb="FF000000"/>
        <rFont val="细明体"/>
        <family val="3"/>
        <charset val="136"/>
      </rPr>
      <t>中畢業</t>
    </r>
  </si>
  <si>
    <r>
      <t>國</t>
    </r>
    <r>
      <rPr>
        <sz val="13"/>
        <color rgb="FF000000"/>
        <rFont val="新細明體"/>
        <family val="1"/>
        <charset val="136"/>
      </rPr>
      <t>（初）</t>
    </r>
    <r>
      <rPr>
        <sz val="13"/>
        <color rgb="FF000000"/>
        <rFont val="细明体"/>
        <family val="3"/>
        <charset val="136"/>
      </rPr>
      <t>中肄業</t>
    </r>
  </si>
  <si>
    <r>
      <t>初</t>
    </r>
    <r>
      <rPr>
        <sz val="13"/>
        <color rgb="FF000000"/>
        <rFont val="新細明體"/>
        <family val="1"/>
        <charset val="136"/>
      </rPr>
      <t>職</t>
    </r>
    <r>
      <rPr>
        <sz val="13"/>
        <color rgb="FF000000"/>
        <rFont val="细明体"/>
        <family val="3"/>
        <charset val="136"/>
      </rPr>
      <t>畢業</t>
    </r>
  </si>
  <si>
    <r>
      <t>初</t>
    </r>
    <r>
      <rPr>
        <sz val="13"/>
        <color rgb="FF000000"/>
        <rFont val="新細明體"/>
        <family val="1"/>
        <charset val="136"/>
      </rPr>
      <t>職</t>
    </r>
    <r>
      <rPr>
        <sz val="13"/>
        <color rgb="FF000000"/>
        <rFont val="细明体"/>
        <family val="3"/>
        <charset val="136"/>
      </rPr>
      <t>肄業</t>
    </r>
  </si>
  <si>
    <t>國小畢業</t>
  </si>
  <si>
    <t>國小肄業</t>
  </si>
  <si>
    <t>自修</t>
  </si>
  <si>
    <t>不識字</t>
  </si>
  <si>
    <t>博士畢業</t>
  </si>
  <si>
    <t>博士肄業</t>
  </si>
  <si>
    <r>
      <t>碩士</t>
    </r>
    <r>
      <rPr>
        <sz val="13"/>
        <color rgb="FF000000"/>
        <rFont val="细明体"/>
        <charset val="136"/>
      </rPr>
      <t>畢業</t>
    </r>
  </si>
  <si>
    <r>
      <t>碩士</t>
    </r>
    <r>
      <rPr>
        <sz val="13"/>
        <color rgb="FF000000"/>
        <rFont val="细明体"/>
        <charset val="136"/>
      </rPr>
      <t>肄業</t>
    </r>
  </si>
  <si>
    <t>阿蓮區105年十五歲以上人口教育程度統計表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</si>
</sst>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rgb="FF000000"/>
      <name val="新細明體"/>
      <family val="1"/>
      <charset val="136"/>
    </font>
    <font>
      <b/>
      <sz val="16"/>
      <color rgb="FF008000"/>
      <name val="標楷體"/>
      <family val="4"/>
      <charset val="136"/>
    </font>
    <font>
      <sz val="13"/>
      <color rgb="FF000000"/>
      <name val="细明体"/>
      <family val="3"/>
      <charset val="136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细明体"/>
      <charset val="136"/>
    </font>
    <font>
      <sz val="12"/>
      <color rgb="FF000000"/>
      <name val="细明体"/>
      <family val="3"/>
      <charset val="136"/>
    </font>
    <font>
      <sz val="13"/>
      <color rgb="FF000000"/>
      <name val="新細明體"/>
      <family val="1"/>
      <charset val="136"/>
    </font>
    <font>
      <sz val="13"/>
      <color rgb="FF000000"/>
      <name val="细明体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T12" sqref="T12"/>
    </sheetView>
  </sheetViews>
  <sheetFormatPr defaultRowHeight="16.2"/>
  <cols>
    <col min="1" max="1" width="13.109375" customWidth="1"/>
    <col min="2" max="2" width="6.77734375" customWidth="1"/>
    <col min="3" max="3" width="10" customWidth="1"/>
    <col min="4" max="13" width="9.21875" customWidth="1"/>
    <col min="14" max="14" width="10" customWidth="1"/>
    <col min="15" max="15" width="8.88671875" customWidth="1"/>
  </cols>
  <sheetData>
    <row r="1" spans="1:14" ht="22.2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6.8" thickBot="1"/>
    <row r="3" spans="1:14" ht="18" customHeight="1" thickBot="1">
      <c r="A3" s="11" t="s">
        <v>0</v>
      </c>
      <c r="B3" s="12"/>
      <c r="C3" s="1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18" customHeight="1" thickBot="1">
      <c r="A4" s="11"/>
      <c r="B4" s="12"/>
      <c r="C4" s="2" t="s">
        <v>13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11"/>
      <c r="B5" s="12"/>
      <c r="C5" s="3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 thickBot="1">
      <c r="A6" s="11" t="s">
        <v>37</v>
      </c>
      <c r="B6" s="4" t="s">
        <v>15</v>
      </c>
      <c r="C6" s="5">
        <f t="shared" ref="C6:C37" si="0">D6+E6+F6+G6+H6+I6+J6+K6+L6+M6+N6</f>
        <v>35</v>
      </c>
      <c r="D6" s="5">
        <f t="shared" ref="D6:N6" si="1">D7+D8</f>
        <v>0</v>
      </c>
      <c r="E6" s="5">
        <f t="shared" si="1"/>
        <v>0</v>
      </c>
      <c r="F6" s="5">
        <f t="shared" si="1"/>
        <v>2</v>
      </c>
      <c r="G6" s="5">
        <f t="shared" si="1"/>
        <v>5</v>
      </c>
      <c r="H6" s="5">
        <f t="shared" si="1"/>
        <v>8</v>
      </c>
      <c r="I6" s="5">
        <f t="shared" si="1"/>
        <v>5</v>
      </c>
      <c r="J6" s="5">
        <f t="shared" si="1"/>
        <v>8</v>
      </c>
      <c r="K6" s="5">
        <f t="shared" si="1"/>
        <v>6</v>
      </c>
      <c r="L6" s="5">
        <f t="shared" si="1"/>
        <v>1</v>
      </c>
      <c r="M6" s="5">
        <f t="shared" si="1"/>
        <v>0</v>
      </c>
      <c r="N6" s="5">
        <f t="shared" si="1"/>
        <v>0</v>
      </c>
    </row>
    <row r="7" spans="1:14" ht="18" customHeight="1" thickBot="1">
      <c r="A7" s="11"/>
      <c r="B7" s="6" t="s">
        <v>16</v>
      </c>
      <c r="C7" s="5">
        <f t="shared" si="0"/>
        <v>23</v>
      </c>
      <c r="D7" s="5">
        <v>0</v>
      </c>
      <c r="E7" s="5">
        <v>0</v>
      </c>
      <c r="F7" s="5">
        <v>1</v>
      </c>
      <c r="G7" s="5">
        <v>2</v>
      </c>
      <c r="H7" s="5">
        <v>7</v>
      </c>
      <c r="I7" s="5">
        <v>3</v>
      </c>
      <c r="J7" s="5">
        <v>6</v>
      </c>
      <c r="K7" s="5">
        <v>3</v>
      </c>
      <c r="L7" s="5">
        <v>1</v>
      </c>
      <c r="M7" s="5">
        <f>N7+O7+P7+Q7+R7+S7+T7+U7+V7+W7+X7</f>
        <v>0</v>
      </c>
      <c r="N7" s="5">
        <f>O7+P7+Q7+R7+S7+T7+U7+V7+W7+X7+Y7</f>
        <v>0</v>
      </c>
    </row>
    <row r="8" spans="1:14" ht="18" customHeight="1" thickBot="1">
      <c r="A8" s="11"/>
      <c r="B8" s="6" t="s">
        <v>17</v>
      </c>
      <c r="C8" s="5">
        <f t="shared" si="0"/>
        <v>12</v>
      </c>
      <c r="D8" s="5">
        <v>0</v>
      </c>
      <c r="E8" s="5">
        <v>0</v>
      </c>
      <c r="F8" s="5">
        <v>1</v>
      </c>
      <c r="G8" s="5">
        <v>3</v>
      </c>
      <c r="H8" s="5">
        <v>1</v>
      </c>
      <c r="I8" s="5">
        <v>2</v>
      </c>
      <c r="J8" s="5">
        <v>2</v>
      </c>
      <c r="K8" s="5">
        <v>3</v>
      </c>
      <c r="L8" s="5">
        <f>M8+N8+O8+P8+Q8+R8+S8+T8+U8+V8+W8</f>
        <v>0</v>
      </c>
      <c r="M8" s="5">
        <f>N8+O8+P8+Q8+R8+S8+T8+U8+V8+W8+X8</f>
        <v>0</v>
      </c>
      <c r="N8" s="5">
        <f>O8+P8+Q8+R8+S8+T8+U8+V8+W8+X8+Y8</f>
        <v>0</v>
      </c>
    </row>
    <row r="9" spans="1:14" ht="18" customHeight="1" thickBot="1">
      <c r="A9" s="11" t="s">
        <v>38</v>
      </c>
      <c r="B9" s="4" t="s">
        <v>15</v>
      </c>
      <c r="C9" s="5">
        <f t="shared" si="0"/>
        <v>35</v>
      </c>
      <c r="D9" s="5">
        <v>0</v>
      </c>
      <c r="E9" s="5">
        <f t="shared" ref="E9:N9" si="2">E10+E11</f>
        <v>0</v>
      </c>
      <c r="F9" s="5">
        <f t="shared" si="2"/>
        <v>11</v>
      </c>
      <c r="G9" s="5">
        <f t="shared" si="2"/>
        <v>8</v>
      </c>
      <c r="H9" s="5">
        <f t="shared" si="2"/>
        <v>5</v>
      </c>
      <c r="I9" s="5">
        <f t="shared" si="2"/>
        <v>3</v>
      </c>
      <c r="J9" s="5">
        <f t="shared" si="2"/>
        <v>4</v>
      </c>
      <c r="K9" s="5">
        <f t="shared" si="2"/>
        <v>2</v>
      </c>
      <c r="L9" s="5">
        <f t="shared" si="2"/>
        <v>1</v>
      </c>
      <c r="M9" s="5">
        <f t="shared" si="2"/>
        <v>1</v>
      </c>
      <c r="N9" s="5">
        <f t="shared" si="2"/>
        <v>0</v>
      </c>
    </row>
    <row r="10" spans="1:14" ht="18" customHeight="1" thickBot="1">
      <c r="A10" s="11"/>
      <c r="B10" s="6" t="s">
        <v>16</v>
      </c>
      <c r="C10" s="5">
        <f t="shared" si="0"/>
        <v>25</v>
      </c>
      <c r="D10" s="5">
        <v>0</v>
      </c>
      <c r="E10" s="5">
        <v>0</v>
      </c>
      <c r="F10" s="5">
        <v>9</v>
      </c>
      <c r="G10" s="5">
        <v>5</v>
      </c>
      <c r="H10" s="5">
        <v>3</v>
      </c>
      <c r="I10" s="5">
        <v>1</v>
      </c>
      <c r="J10" s="5">
        <v>4</v>
      </c>
      <c r="K10" s="5">
        <v>2</v>
      </c>
      <c r="L10" s="5">
        <v>0</v>
      </c>
      <c r="M10" s="5">
        <v>1</v>
      </c>
      <c r="N10" s="5">
        <f>O10+P10+Q10+R10+S10+T10+U10+V10+W10+X10+Y10</f>
        <v>0</v>
      </c>
    </row>
    <row r="11" spans="1:14" ht="18" customHeight="1" thickBot="1">
      <c r="A11" s="11"/>
      <c r="B11" s="6" t="s">
        <v>17</v>
      </c>
      <c r="C11" s="5">
        <f t="shared" si="0"/>
        <v>10</v>
      </c>
      <c r="D11" s="5">
        <v>0</v>
      </c>
      <c r="E11" s="5">
        <v>0</v>
      </c>
      <c r="F11" s="5">
        <v>2</v>
      </c>
      <c r="G11" s="5">
        <v>3</v>
      </c>
      <c r="H11" s="5">
        <v>2</v>
      </c>
      <c r="I11" s="5">
        <v>2</v>
      </c>
      <c r="J11" s="5">
        <v>0</v>
      </c>
      <c r="K11" s="5">
        <v>0</v>
      </c>
      <c r="L11" s="5">
        <v>1</v>
      </c>
      <c r="M11" s="5">
        <f>N11+O11+P11+Q11+R11+S11+T11+U11+V11+W11+X11</f>
        <v>0</v>
      </c>
      <c r="N11" s="5">
        <f>O11+P11+Q11+R11+S11+T11+U11+V11+W11+X11+Y11</f>
        <v>0</v>
      </c>
    </row>
    <row r="12" spans="1:14" ht="18" customHeight="1" thickBot="1">
      <c r="A12" s="9" t="s">
        <v>39</v>
      </c>
      <c r="B12" s="4" t="s">
        <v>15</v>
      </c>
      <c r="C12" s="5">
        <f t="shared" si="0"/>
        <v>699</v>
      </c>
      <c r="D12" s="5">
        <f t="shared" ref="D12:N12" si="3">D13+D14</f>
        <v>0</v>
      </c>
      <c r="E12" s="5">
        <f t="shared" si="3"/>
        <v>14</v>
      </c>
      <c r="F12" s="5">
        <f t="shared" si="3"/>
        <v>151</v>
      </c>
      <c r="G12" s="5">
        <f t="shared" si="3"/>
        <v>167</v>
      </c>
      <c r="H12" s="5">
        <f t="shared" si="3"/>
        <v>114</v>
      </c>
      <c r="I12" s="5">
        <f t="shared" si="3"/>
        <v>86</v>
      </c>
      <c r="J12" s="5">
        <f t="shared" si="3"/>
        <v>84</v>
      </c>
      <c r="K12" s="5">
        <f t="shared" si="3"/>
        <v>41</v>
      </c>
      <c r="L12" s="5">
        <f t="shared" si="3"/>
        <v>20</v>
      </c>
      <c r="M12" s="5">
        <f t="shared" si="3"/>
        <v>10</v>
      </c>
      <c r="N12" s="5">
        <f t="shared" si="3"/>
        <v>12</v>
      </c>
    </row>
    <row r="13" spans="1:14" ht="18" customHeight="1" thickBot="1">
      <c r="A13" s="9"/>
      <c r="B13" s="6" t="s">
        <v>16</v>
      </c>
      <c r="C13" s="5">
        <f t="shared" si="0"/>
        <v>475</v>
      </c>
      <c r="D13" s="5">
        <v>0</v>
      </c>
      <c r="E13" s="5">
        <v>10</v>
      </c>
      <c r="F13" s="5">
        <v>104</v>
      </c>
      <c r="G13" s="5">
        <v>119</v>
      </c>
      <c r="H13" s="5">
        <v>70</v>
      </c>
      <c r="I13" s="5">
        <v>57</v>
      </c>
      <c r="J13" s="5">
        <v>55</v>
      </c>
      <c r="K13" s="5">
        <v>25</v>
      </c>
      <c r="L13" s="5">
        <v>15</v>
      </c>
      <c r="M13" s="5">
        <v>8</v>
      </c>
      <c r="N13" s="5">
        <v>12</v>
      </c>
    </row>
    <row r="14" spans="1:14" ht="18" customHeight="1" thickBot="1">
      <c r="A14" s="9"/>
      <c r="B14" s="6" t="s">
        <v>17</v>
      </c>
      <c r="C14" s="5">
        <f t="shared" si="0"/>
        <v>224</v>
      </c>
      <c r="D14" s="5">
        <v>0</v>
      </c>
      <c r="E14" s="5">
        <v>4</v>
      </c>
      <c r="F14" s="5">
        <v>47</v>
      </c>
      <c r="G14" s="5">
        <v>48</v>
      </c>
      <c r="H14" s="5">
        <v>44</v>
      </c>
      <c r="I14" s="5">
        <v>29</v>
      </c>
      <c r="J14" s="5">
        <v>29</v>
      </c>
      <c r="K14" s="5">
        <v>16</v>
      </c>
      <c r="L14" s="5">
        <v>5</v>
      </c>
      <c r="M14" s="5">
        <v>2</v>
      </c>
      <c r="N14" s="5">
        <v>0</v>
      </c>
    </row>
    <row r="15" spans="1:14" ht="18" customHeight="1" thickBot="1">
      <c r="A15" s="9" t="s">
        <v>40</v>
      </c>
      <c r="B15" s="4" t="s">
        <v>15</v>
      </c>
      <c r="C15" s="5">
        <f t="shared" si="0"/>
        <v>262</v>
      </c>
      <c r="D15" s="5">
        <f t="shared" ref="D15:M15" si="4">D16+D17</f>
        <v>0</v>
      </c>
      <c r="E15" s="5">
        <f t="shared" si="4"/>
        <v>83</v>
      </c>
      <c r="F15" s="5">
        <f t="shared" si="4"/>
        <v>68</v>
      </c>
      <c r="G15" s="5">
        <f t="shared" si="4"/>
        <v>35</v>
      </c>
      <c r="H15" s="5">
        <f t="shared" si="4"/>
        <v>33</v>
      </c>
      <c r="I15" s="5">
        <f t="shared" si="4"/>
        <v>20</v>
      </c>
      <c r="J15" s="5">
        <f t="shared" si="4"/>
        <v>7</v>
      </c>
      <c r="K15" s="5">
        <f t="shared" si="4"/>
        <v>10</v>
      </c>
      <c r="L15" s="5">
        <f t="shared" si="4"/>
        <v>5</v>
      </c>
      <c r="M15" s="5">
        <f t="shared" si="4"/>
        <v>0</v>
      </c>
      <c r="N15" s="5">
        <v>1</v>
      </c>
    </row>
    <row r="16" spans="1:14" ht="18" customHeight="1" thickBot="1">
      <c r="A16" s="9"/>
      <c r="B16" s="6" t="s">
        <v>16</v>
      </c>
      <c r="C16" s="5">
        <f t="shared" si="0"/>
        <v>146</v>
      </c>
      <c r="D16" s="5">
        <v>0</v>
      </c>
      <c r="E16" s="5">
        <v>54</v>
      </c>
      <c r="F16" s="5">
        <v>38</v>
      </c>
      <c r="G16" s="5">
        <v>20</v>
      </c>
      <c r="H16" s="5">
        <v>13</v>
      </c>
      <c r="I16" s="5">
        <v>10</v>
      </c>
      <c r="J16" s="5">
        <v>1</v>
      </c>
      <c r="K16" s="5">
        <v>6</v>
      </c>
      <c r="L16" s="5">
        <v>3</v>
      </c>
      <c r="M16" s="5">
        <v>0</v>
      </c>
      <c r="N16" s="5">
        <v>1</v>
      </c>
    </row>
    <row r="17" spans="1:14" ht="18" customHeight="1" thickBot="1">
      <c r="A17" s="9"/>
      <c r="B17" s="6" t="s">
        <v>17</v>
      </c>
      <c r="C17" s="5">
        <f t="shared" si="0"/>
        <v>116</v>
      </c>
      <c r="D17" s="5">
        <v>0</v>
      </c>
      <c r="E17" s="5">
        <v>29</v>
      </c>
      <c r="F17" s="5">
        <v>30</v>
      </c>
      <c r="G17" s="5">
        <v>15</v>
      </c>
      <c r="H17" s="5">
        <v>20</v>
      </c>
      <c r="I17" s="5">
        <v>10</v>
      </c>
      <c r="J17" s="5">
        <v>6</v>
      </c>
      <c r="K17" s="5">
        <v>4</v>
      </c>
      <c r="L17" s="5">
        <v>2</v>
      </c>
      <c r="M17" s="5">
        <v>0</v>
      </c>
      <c r="N17" s="5">
        <v>0</v>
      </c>
    </row>
    <row r="18" spans="1:14" ht="18" customHeight="1" thickBot="1">
      <c r="A18" s="7" t="s">
        <v>18</v>
      </c>
      <c r="B18" s="4" t="s">
        <v>15</v>
      </c>
      <c r="C18" s="5">
        <f t="shared" si="0"/>
        <v>3616</v>
      </c>
      <c r="D18" s="5">
        <f t="shared" ref="D18:N18" si="5">D19+D20</f>
        <v>0</v>
      </c>
      <c r="E18" s="5">
        <f t="shared" si="5"/>
        <v>545</v>
      </c>
      <c r="F18" s="5">
        <f t="shared" si="5"/>
        <v>1100</v>
      </c>
      <c r="G18" s="5">
        <f t="shared" si="5"/>
        <v>801</v>
      </c>
      <c r="H18" s="5">
        <f t="shared" si="5"/>
        <v>445</v>
      </c>
      <c r="I18" s="5">
        <f t="shared" si="5"/>
        <v>270</v>
      </c>
      <c r="J18" s="5">
        <f t="shared" si="5"/>
        <v>159</v>
      </c>
      <c r="K18" s="5">
        <f t="shared" si="5"/>
        <v>104</v>
      </c>
      <c r="L18" s="5">
        <f t="shared" si="5"/>
        <v>83</v>
      </c>
      <c r="M18" s="5">
        <f t="shared" si="5"/>
        <v>41</v>
      </c>
      <c r="N18" s="5">
        <f t="shared" si="5"/>
        <v>68</v>
      </c>
    </row>
    <row r="19" spans="1:14" ht="18" customHeight="1" thickBot="1">
      <c r="A19" s="7"/>
      <c r="B19" s="6" t="s">
        <v>16</v>
      </c>
      <c r="C19" s="5">
        <f t="shared" si="0"/>
        <v>1743</v>
      </c>
      <c r="D19" s="5">
        <v>0</v>
      </c>
      <c r="E19" s="5">
        <v>243</v>
      </c>
      <c r="F19" s="5">
        <v>517</v>
      </c>
      <c r="G19" s="5">
        <v>351</v>
      </c>
      <c r="H19" s="5">
        <v>217</v>
      </c>
      <c r="I19" s="5">
        <v>136</v>
      </c>
      <c r="J19" s="5">
        <v>80</v>
      </c>
      <c r="K19" s="5">
        <v>63</v>
      </c>
      <c r="L19" s="5">
        <v>49</v>
      </c>
      <c r="M19" s="5">
        <v>35</v>
      </c>
      <c r="N19" s="5">
        <v>52</v>
      </c>
    </row>
    <row r="20" spans="1:14" ht="18" customHeight="1" thickBot="1">
      <c r="A20" s="7"/>
      <c r="B20" s="6" t="s">
        <v>17</v>
      </c>
      <c r="C20" s="5">
        <f t="shared" si="0"/>
        <v>1873</v>
      </c>
      <c r="D20" s="5">
        <v>0</v>
      </c>
      <c r="E20" s="5">
        <v>302</v>
      </c>
      <c r="F20" s="5">
        <v>583</v>
      </c>
      <c r="G20" s="5">
        <v>450</v>
      </c>
      <c r="H20" s="5">
        <v>228</v>
      </c>
      <c r="I20" s="5">
        <v>134</v>
      </c>
      <c r="J20" s="5">
        <v>79</v>
      </c>
      <c r="K20" s="5">
        <v>41</v>
      </c>
      <c r="L20" s="5">
        <v>34</v>
      </c>
      <c r="M20" s="5">
        <v>6</v>
      </c>
      <c r="N20" s="5">
        <v>16</v>
      </c>
    </row>
    <row r="21" spans="1:14" ht="18" customHeight="1" thickBot="1">
      <c r="A21" s="7" t="s">
        <v>19</v>
      </c>
      <c r="B21" s="4" t="s">
        <v>15</v>
      </c>
      <c r="C21" s="5">
        <f t="shared" si="0"/>
        <v>1613</v>
      </c>
      <c r="D21" s="5">
        <f t="shared" ref="D21:N21" si="6">D22+D23</f>
        <v>433</v>
      </c>
      <c r="E21" s="5">
        <f t="shared" si="6"/>
        <v>882</v>
      </c>
      <c r="F21" s="5">
        <f t="shared" si="6"/>
        <v>136</v>
      </c>
      <c r="G21" s="5">
        <f t="shared" si="6"/>
        <v>70</v>
      </c>
      <c r="H21" s="5">
        <f t="shared" si="6"/>
        <v>40</v>
      </c>
      <c r="I21" s="5">
        <f t="shared" si="6"/>
        <v>15</v>
      </c>
      <c r="J21" s="5">
        <f t="shared" si="6"/>
        <v>16</v>
      </c>
      <c r="K21" s="5">
        <f t="shared" si="6"/>
        <v>12</v>
      </c>
      <c r="L21" s="5">
        <f t="shared" si="6"/>
        <v>6</v>
      </c>
      <c r="M21" s="5">
        <f t="shared" si="6"/>
        <v>2</v>
      </c>
      <c r="N21" s="5">
        <f t="shared" si="6"/>
        <v>1</v>
      </c>
    </row>
    <row r="22" spans="1:14" ht="18" customHeight="1" thickBot="1">
      <c r="A22" s="7"/>
      <c r="B22" s="6" t="s">
        <v>16</v>
      </c>
      <c r="C22" s="5">
        <f t="shared" si="0"/>
        <v>872</v>
      </c>
      <c r="D22" s="5">
        <v>215</v>
      </c>
      <c r="E22" s="5">
        <v>472</v>
      </c>
      <c r="F22" s="5">
        <v>92</v>
      </c>
      <c r="G22" s="5">
        <v>39</v>
      </c>
      <c r="H22" s="5">
        <v>21</v>
      </c>
      <c r="I22" s="5">
        <v>11</v>
      </c>
      <c r="J22" s="5">
        <v>10</v>
      </c>
      <c r="K22" s="5">
        <v>8</v>
      </c>
      <c r="L22" s="5">
        <v>2</v>
      </c>
      <c r="M22" s="5">
        <v>1</v>
      </c>
      <c r="N22" s="5">
        <v>1</v>
      </c>
    </row>
    <row r="23" spans="1:14" ht="18" customHeight="1" thickBot="1">
      <c r="A23" s="7"/>
      <c r="B23" s="6" t="s">
        <v>17</v>
      </c>
      <c r="C23" s="5">
        <f t="shared" si="0"/>
        <v>741</v>
      </c>
      <c r="D23" s="5">
        <v>218</v>
      </c>
      <c r="E23" s="5">
        <v>410</v>
      </c>
      <c r="F23" s="5">
        <v>44</v>
      </c>
      <c r="G23" s="5">
        <v>31</v>
      </c>
      <c r="H23" s="5">
        <v>19</v>
      </c>
      <c r="I23" s="5">
        <v>4</v>
      </c>
      <c r="J23" s="5">
        <v>6</v>
      </c>
      <c r="K23" s="5">
        <v>4</v>
      </c>
      <c r="L23" s="5">
        <v>4</v>
      </c>
      <c r="M23" s="5">
        <v>1</v>
      </c>
      <c r="N23" s="5">
        <v>0</v>
      </c>
    </row>
    <row r="24" spans="1:14" ht="18" customHeight="1" thickBot="1">
      <c r="A24" s="7" t="s">
        <v>20</v>
      </c>
      <c r="B24" s="4" t="s">
        <v>15</v>
      </c>
      <c r="C24" s="5">
        <f t="shared" si="0"/>
        <v>1154</v>
      </c>
      <c r="D24" s="5">
        <f t="shared" ref="D24:N24" si="7">D25+D26</f>
        <v>0</v>
      </c>
      <c r="E24" s="5">
        <f t="shared" si="7"/>
        <v>46</v>
      </c>
      <c r="F24" s="5">
        <f t="shared" si="7"/>
        <v>64</v>
      </c>
      <c r="G24" s="5">
        <f t="shared" si="7"/>
        <v>125</v>
      </c>
      <c r="H24" s="5">
        <f t="shared" si="7"/>
        <v>232</v>
      </c>
      <c r="I24" s="5">
        <f t="shared" si="7"/>
        <v>239</v>
      </c>
      <c r="J24" s="5">
        <f t="shared" si="7"/>
        <v>179</v>
      </c>
      <c r="K24" s="5">
        <f t="shared" si="7"/>
        <v>117</v>
      </c>
      <c r="L24" s="5">
        <f t="shared" si="7"/>
        <v>49</v>
      </c>
      <c r="M24" s="5">
        <f t="shared" si="7"/>
        <v>46</v>
      </c>
      <c r="N24" s="5">
        <f t="shared" si="7"/>
        <v>57</v>
      </c>
    </row>
    <row r="25" spans="1:14" ht="18" customHeight="1" thickBot="1">
      <c r="A25" s="7"/>
      <c r="B25" s="6" t="s">
        <v>16</v>
      </c>
      <c r="C25" s="5">
        <f t="shared" si="0"/>
        <v>590</v>
      </c>
      <c r="D25" s="5">
        <v>0</v>
      </c>
      <c r="E25" s="5">
        <v>22</v>
      </c>
      <c r="F25" s="5">
        <v>34</v>
      </c>
      <c r="G25" s="5">
        <v>47</v>
      </c>
      <c r="H25" s="5">
        <v>88</v>
      </c>
      <c r="I25" s="5">
        <v>114</v>
      </c>
      <c r="J25" s="5">
        <v>103</v>
      </c>
      <c r="K25" s="5">
        <v>68</v>
      </c>
      <c r="L25" s="5">
        <v>32</v>
      </c>
      <c r="M25" s="5">
        <v>35</v>
      </c>
      <c r="N25" s="5">
        <v>47</v>
      </c>
    </row>
    <row r="26" spans="1:14" ht="18" customHeight="1" thickBot="1">
      <c r="A26" s="7"/>
      <c r="B26" s="6" t="s">
        <v>17</v>
      </c>
      <c r="C26" s="5">
        <f t="shared" si="0"/>
        <v>564</v>
      </c>
      <c r="D26" s="5">
        <v>0</v>
      </c>
      <c r="E26" s="5">
        <v>24</v>
      </c>
      <c r="F26" s="5">
        <v>30</v>
      </c>
      <c r="G26" s="5">
        <v>78</v>
      </c>
      <c r="H26" s="5">
        <v>144</v>
      </c>
      <c r="I26" s="5">
        <v>125</v>
      </c>
      <c r="J26" s="5">
        <v>76</v>
      </c>
      <c r="K26" s="5">
        <v>49</v>
      </c>
      <c r="L26" s="5">
        <v>17</v>
      </c>
      <c r="M26" s="5">
        <v>11</v>
      </c>
      <c r="N26" s="5">
        <v>10</v>
      </c>
    </row>
    <row r="27" spans="1:14" ht="18" customHeight="1" thickBot="1">
      <c r="A27" s="7" t="s">
        <v>21</v>
      </c>
      <c r="B27" s="4" t="s">
        <v>15</v>
      </c>
      <c r="C27" s="5">
        <f t="shared" si="0"/>
        <v>218</v>
      </c>
      <c r="D27" s="5">
        <f t="shared" ref="D27:N27" si="8">D28+D29</f>
        <v>22</v>
      </c>
      <c r="E27" s="5">
        <f t="shared" si="8"/>
        <v>32</v>
      </c>
      <c r="F27" s="5">
        <f t="shared" si="8"/>
        <v>13</v>
      </c>
      <c r="G27" s="5">
        <f t="shared" si="8"/>
        <v>46</v>
      </c>
      <c r="H27" s="5">
        <f t="shared" si="8"/>
        <v>38</v>
      </c>
      <c r="I27" s="5">
        <f t="shared" si="8"/>
        <v>28</v>
      </c>
      <c r="J27" s="5">
        <f t="shared" si="8"/>
        <v>12</v>
      </c>
      <c r="K27" s="5">
        <f t="shared" si="8"/>
        <v>12</v>
      </c>
      <c r="L27" s="5">
        <f t="shared" si="8"/>
        <v>8</v>
      </c>
      <c r="M27" s="5">
        <f t="shared" si="8"/>
        <v>5</v>
      </c>
      <c r="N27" s="5">
        <f t="shared" si="8"/>
        <v>2</v>
      </c>
    </row>
    <row r="28" spans="1:14" ht="18" customHeight="1" thickBot="1">
      <c r="A28" s="7"/>
      <c r="B28" s="6" t="s">
        <v>16</v>
      </c>
      <c r="C28" s="5">
        <f t="shared" si="0"/>
        <v>122</v>
      </c>
      <c r="D28" s="5">
        <v>13</v>
      </c>
      <c r="E28" s="5">
        <v>18</v>
      </c>
      <c r="F28" s="5">
        <v>10</v>
      </c>
      <c r="G28" s="5">
        <v>27</v>
      </c>
      <c r="H28" s="5">
        <v>18</v>
      </c>
      <c r="I28" s="5">
        <v>16</v>
      </c>
      <c r="J28" s="5">
        <v>6</v>
      </c>
      <c r="K28" s="5">
        <v>8</v>
      </c>
      <c r="L28" s="5">
        <v>2</v>
      </c>
      <c r="M28" s="5">
        <v>2</v>
      </c>
      <c r="N28" s="5">
        <v>2</v>
      </c>
    </row>
    <row r="29" spans="1:14" ht="18" customHeight="1" thickBot="1">
      <c r="A29" s="7"/>
      <c r="B29" s="6" t="s">
        <v>17</v>
      </c>
      <c r="C29" s="5">
        <f t="shared" si="0"/>
        <v>96</v>
      </c>
      <c r="D29" s="5">
        <v>9</v>
      </c>
      <c r="E29" s="5">
        <v>14</v>
      </c>
      <c r="F29" s="5">
        <v>3</v>
      </c>
      <c r="G29" s="5">
        <v>19</v>
      </c>
      <c r="H29" s="5">
        <v>20</v>
      </c>
      <c r="I29" s="5">
        <v>12</v>
      </c>
      <c r="J29" s="5">
        <v>6</v>
      </c>
      <c r="K29" s="5">
        <v>4</v>
      </c>
      <c r="L29" s="5">
        <v>6</v>
      </c>
      <c r="M29" s="5">
        <v>3</v>
      </c>
      <c r="N29" s="5">
        <v>0</v>
      </c>
    </row>
    <row r="30" spans="1:14" ht="18" customHeight="1" thickBot="1">
      <c r="A30" s="7" t="s">
        <v>22</v>
      </c>
      <c r="B30" s="4" t="s">
        <v>15</v>
      </c>
      <c r="C30" s="5">
        <f t="shared" si="0"/>
        <v>789</v>
      </c>
      <c r="D30" s="5">
        <f t="shared" ref="D30:N30" si="9">D31+D32</f>
        <v>0</v>
      </c>
      <c r="E30" s="5">
        <f t="shared" si="9"/>
        <v>82</v>
      </c>
      <c r="F30" s="5">
        <f t="shared" si="9"/>
        <v>68</v>
      </c>
      <c r="G30" s="5">
        <f t="shared" si="9"/>
        <v>62</v>
      </c>
      <c r="H30" s="5">
        <f t="shared" si="9"/>
        <v>98</v>
      </c>
      <c r="I30" s="5">
        <f t="shared" si="9"/>
        <v>120</v>
      </c>
      <c r="J30" s="5">
        <f t="shared" si="9"/>
        <v>129</v>
      </c>
      <c r="K30" s="5">
        <f t="shared" si="9"/>
        <v>100</v>
      </c>
      <c r="L30" s="5">
        <f t="shared" si="9"/>
        <v>67</v>
      </c>
      <c r="M30" s="5">
        <f t="shared" si="9"/>
        <v>45</v>
      </c>
      <c r="N30" s="5">
        <f t="shared" si="9"/>
        <v>18</v>
      </c>
    </row>
    <row r="31" spans="1:14" ht="18" customHeight="1" thickBot="1">
      <c r="A31" s="7"/>
      <c r="B31" s="6" t="s">
        <v>16</v>
      </c>
      <c r="C31" s="5">
        <f t="shared" si="0"/>
        <v>422</v>
      </c>
      <c r="D31" s="5">
        <v>0</v>
      </c>
      <c r="E31" s="5">
        <v>21</v>
      </c>
      <c r="F31" s="5">
        <v>15</v>
      </c>
      <c r="G31" s="5">
        <v>29</v>
      </c>
      <c r="H31" s="5">
        <v>51</v>
      </c>
      <c r="I31" s="5">
        <v>57</v>
      </c>
      <c r="J31" s="5">
        <v>82</v>
      </c>
      <c r="K31" s="5">
        <v>66</v>
      </c>
      <c r="L31" s="5">
        <v>48</v>
      </c>
      <c r="M31" s="5">
        <v>40</v>
      </c>
      <c r="N31" s="5">
        <v>13</v>
      </c>
    </row>
    <row r="32" spans="1:14" ht="18" customHeight="1" thickBot="1">
      <c r="A32" s="7"/>
      <c r="B32" s="6" t="s">
        <v>17</v>
      </c>
      <c r="C32" s="5">
        <f t="shared" si="0"/>
        <v>367</v>
      </c>
      <c r="D32" s="5">
        <v>0</v>
      </c>
      <c r="E32" s="5">
        <v>61</v>
      </c>
      <c r="F32" s="5">
        <v>53</v>
      </c>
      <c r="G32" s="5">
        <v>33</v>
      </c>
      <c r="H32" s="5">
        <v>47</v>
      </c>
      <c r="I32" s="5">
        <v>63</v>
      </c>
      <c r="J32" s="5">
        <v>47</v>
      </c>
      <c r="K32" s="5">
        <v>34</v>
      </c>
      <c r="L32" s="5">
        <v>19</v>
      </c>
      <c r="M32" s="5">
        <v>5</v>
      </c>
      <c r="N32" s="5">
        <v>5</v>
      </c>
    </row>
    <row r="33" spans="1:14" ht="18" customHeight="1" thickBot="1">
      <c r="A33" s="7" t="s">
        <v>23</v>
      </c>
      <c r="B33" s="4" t="s">
        <v>15</v>
      </c>
      <c r="C33" s="5">
        <f t="shared" si="0"/>
        <v>80</v>
      </c>
      <c r="D33" s="5">
        <f t="shared" ref="D33:N33" si="10">D34+D35</f>
        <v>23</v>
      </c>
      <c r="E33" s="5">
        <f t="shared" si="10"/>
        <v>10</v>
      </c>
      <c r="F33" s="5">
        <f t="shared" si="10"/>
        <v>2</v>
      </c>
      <c r="G33" s="5">
        <f t="shared" si="10"/>
        <v>5</v>
      </c>
      <c r="H33" s="5">
        <f t="shared" si="10"/>
        <v>14</v>
      </c>
      <c r="I33" s="5">
        <f t="shared" si="10"/>
        <v>6</v>
      </c>
      <c r="J33" s="5">
        <f t="shared" si="10"/>
        <v>3</v>
      </c>
      <c r="K33" s="5">
        <f t="shared" si="10"/>
        <v>3</v>
      </c>
      <c r="L33" s="5">
        <f t="shared" si="10"/>
        <v>9</v>
      </c>
      <c r="M33" s="5">
        <f t="shared" si="10"/>
        <v>3</v>
      </c>
      <c r="N33" s="5">
        <f t="shared" si="10"/>
        <v>2</v>
      </c>
    </row>
    <row r="34" spans="1:14" ht="18" customHeight="1" thickBot="1">
      <c r="A34" s="7"/>
      <c r="B34" s="6" t="s">
        <v>16</v>
      </c>
      <c r="C34" s="5">
        <f t="shared" si="0"/>
        <v>34</v>
      </c>
      <c r="D34" s="5">
        <v>2</v>
      </c>
      <c r="E34" s="5">
        <v>6</v>
      </c>
      <c r="F34" s="5">
        <v>2</v>
      </c>
      <c r="G34" s="5">
        <v>4</v>
      </c>
      <c r="H34" s="5">
        <v>4</v>
      </c>
      <c r="I34" s="5">
        <v>5</v>
      </c>
      <c r="J34" s="5">
        <v>2</v>
      </c>
      <c r="K34" s="5">
        <v>2</v>
      </c>
      <c r="L34" s="5">
        <v>3</v>
      </c>
      <c r="M34" s="5">
        <v>3</v>
      </c>
      <c r="N34" s="5">
        <v>1</v>
      </c>
    </row>
    <row r="35" spans="1:14" ht="18" customHeight="1" thickBot="1">
      <c r="A35" s="7"/>
      <c r="B35" s="6" t="s">
        <v>17</v>
      </c>
      <c r="C35" s="5">
        <f t="shared" si="0"/>
        <v>46</v>
      </c>
      <c r="D35" s="5">
        <v>21</v>
      </c>
      <c r="E35" s="5">
        <v>4</v>
      </c>
      <c r="F35" s="5">
        <v>0</v>
      </c>
      <c r="G35" s="5">
        <v>1</v>
      </c>
      <c r="H35" s="5">
        <v>10</v>
      </c>
      <c r="I35" s="5">
        <v>1</v>
      </c>
      <c r="J35" s="5">
        <v>1</v>
      </c>
      <c r="K35" s="5">
        <v>1</v>
      </c>
      <c r="L35" s="5">
        <v>6</v>
      </c>
      <c r="M35" s="5">
        <v>0</v>
      </c>
      <c r="N35" s="5">
        <v>1</v>
      </c>
    </row>
    <row r="36" spans="1:14" ht="18" customHeight="1" thickBot="1">
      <c r="A36" s="7" t="s">
        <v>24</v>
      </c>
      <c r="B36" s="4" t="s">
        <v>15</v>
      </c>
      <c r="C36" s="5">
        <f t="shared" si="0"/>
        <v>201</v>
      </c>
      <c r="D36" s="5">
        <f t="shared" ref="D36:N36" si="11">D37+D38</f>
        <v>160</v>
      </c>
      <c r="E36" s="5">
        <f t="shared" si="11"/>
        <v>28</v>
      </c>
      <c r="F36" s="5">
        <f t="shared" si="11"/>
        <v>4</v>
      </c>
      <c r="G36" s="5">
        <f t="shared" si="11"/>
        <v>5</v>
      </c>
      <c r="H36" s="5">
        <f t="shared" si="11"/>
        <v>3</v>
      </c>
      <c r="I36" s="5">
        <f t="shared" si="11"/>
        <v>0</v>
      </c>
      <c r="J36" s="5">
        <f t="shared" si="11"/>
        <v>0</v>
      </c>
      <c r="K36" s="5">
        <f t="shared" si="11"/>
        <v>1</v>
      </c>
      <c r="L36" s="5">
        <f t="shared" si="11"/>
        <v>0</v>
      </c>
      <c r="M36" s="5">
        <f t="shared" si="11"/>
        <v>0</v>
      </c>
      <c r="N36" s="5">
        <f t="shared" si="11"/>
        <v>0</v>
      </c>
    </row>
    <row r="37" spans="1:14" ht="18" customHeight="1" thickBot="1">
      <c r="A37" s="7"/>
      <c r="B37" s="6" t="s">
        <v>16</v>
      </c>
      <c r="C37" s="5">
        <f t="shared" si="0"/>
        <v>64</v>
      </c>
      <c r="D37" s="5">
        <v>41</v>
      </c>
      <c r="E37" s="5">
        <v>13</v>
      </c>
      <c r="F37" s="5">
        <v>2</v>
      </c>
      <c r="G37" s="5">
        <v>4</v>
      </c>
      <c r="H37" s="5">
        <v>3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</row>
    <row r="38" spans="1:14" ht="18" customHeight="1" thickBot="1">
      <c r="A38" s="7"/>
      <c r="B38" s="6" t="s">
        <v>17</v>
      </c>
      <c r="C38" s="5">
        <f t="shared" ref="C38:C69" si="12">D38+E38+F38+G38+H38+I38+J38+K38+L38+M38+N38</f>
        <v>137</v>
      </c>
      <c r="D38" s="5">
        <v>119</v>
      </c>
      <c r="E38" s="5">
        <v>15</v>
      </c>
      <c r="F38" s="5">
        <v>2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8" customHeight="1" thickBot="1">
      <c r="A39" s="7" t="s">
        <v>25</v>
      </c>
      <c r="B39" s="4" t="s">
        <v>15</v>
      </c>
      <c r="C39" s="5">
        <f t="shared" si="12"/>
        <v>621</v>
      </c>
      <c r="D39" s="5">
        <f t="shared" ref="D39:N39" si="13">D40+D41</f>
        <v>11</v>
      </c>
      <c r="E39" s="5">
        <f t="shared" si="13"/>
        <v>19</v>
      </c>
      <c r="F39" s="5">
        <f t="shared" si="13"/>
        <v>27</v>
      </c>
      <c r="G39" s="5">
        <f t="shared" si="13"/>
        <v>46</v>
      </c>
      <c r="H39" s="5">
        <f t="shared" si="13"/>
        <v>57</v>
      </c>
      <c r="I39" s="5">
        <f t="shared" si="13"/>
        <v>82</v>
      </c>
      <c r="J39" s="5">
        <f t="shared" si="13"/>
        <v>91</v>
      </c>
      <c r="K39" s="5">
        <f t="shared" si="13"/>
        <v>84</v>
      </c>
      <c r="L39" s="5">
        <f t="shared" si="13"/>
        <v>88</v>
      </c>
      <c r="M39" s="5">
        <f t="shared" si="13"/>
        <v>54</v>
      </c>
      <c r="N39" s="5">
        <f t="shared" si="13"/>
        <v>62</v>
      </c>
    </row>
    <row r="40" spans="1:14" ht="18" customHeight="1" thickBot="1">
      <c r="A40" s="7"/>
      <c r="B40" s="6" t="s">
        <v>16</v>
      </c>
      <c r="C40" s="5">
        <f t="shared" si="12"/>
        <v>316</v>
      </c>
      <c r="D40" s="5">
        <v>9</v>
      </c>
      <c r="E40" s="5">
        <v>10</v>
      </c>
      <c r="F40" s="5">
        <v>14</v>
      </c>
      <c r="G40" s="5">
        <v>20</v>
      </c>
      <c r="H40" s="5">
        <v>19</v>
      </c>
      <c r="I40" s="5">
        <v>25</v>
      </c>
      <c r="J40" s="5">
        <v>41</v>
      </c>
      <c r="K40" s="5">
        <v>46</v>
      </c>
      <c r="L40" s="5">
        <v>56</v>
      </c>
      <c r="M40" s="5">
        <v>33</v>
      </c>
      <c r="N40" s="5">
        <v>43</v>
      </c>
    </row>
    <row r="41" spans="1:14" ht="18" customHeight="1" thickBot="1">
      <c r="A41" s="7"/>
      <c r="B41" s="6" t="s">
        <v>17</v>
      </c>
      <c r="C41" s="5">
        <f t="shared" si="12"/>
        <v>305</v>
      </c>
      <c r="D41" s="5">
        <v>2</v>
      </c>
      <c r="E41" s="5">
        <v>9</v>
      </c>
      <c r="F41" s="5">
        <v>13</v>
      </c>
      <c r="G41" s="5">
        <v>26</v>
      </c>
      <c r="H41" s="5">
        <v>38</v>
      </c>
      <c r="I41" s="5">
        <v>57</v>
      </c>
      <c r="J41" s="5">
        <v>50</v>
      </c>
      <c r="K41" s="5">
        <v>38</v>
      </c>
      <c r="L41" s="5">
        <v>32</v>
      </c>
      <c r="M41" s="5">
        <v>21</v>
      </c>
      <c r="N41" s="5">
        <v>19</v>
      </c>
    </row>
    <row r="42" spans="1:14" ht="18" customHeight="1" thickBot="1">
      <c r="A42" s="7" t="s">
        <v>26</v>
      </c>
      <c r="B42" s="4" t="s">
        <v>15</v>
      </c>
      <c r="C42" s="5">
        <f t="shared" si="12"/>
        <v>473</v>
      </c>
      <c r="D42" s="5">
        <f t="shared" ref="D42:N42" si="14">D43+D44</f>
        <v>389</v>
      </c>
      <c r="E42" s="5">
        <f t="shared" si="14"/>
        <v>10</v>
      </c>
      <c r="F42" s="5">
        <f t="shared" si="14"/>
        <v>4</v>
      </c>
      <c r="G42" s="5">
        <f t="shared" si="14"/>
        <v>7</v>
      </c>
      <c r="H42" s="5">
        <f t="shared" si="14"/>
        <v>7</v>
      </c>
      <c r="I42" s="5">
        <f t="shared" si="14"/>
        <v>7</v>
      </c>
      <c r="J42" s="5">
        <f t="shared" si="14"/>
        <v>11</v>
      </c>
      <c r="K42" s="5">
        <f t="shared" si="14"/>
        <v>10</v>
      </c>
      <c r="L42" s="5">
        <f t="shared" si="14"/>
        <v>20</v>
      </c>
      <c r="M42" s="5">
        <f t="shared" si="14"/>
        <v>5</v>
      </c>
      <c r="N42" s="5">
        <f t="shared" si="14"/>
        <v>3</v>
      </c>
    </row>
    <row r="43" spans="1:14" ht="18" customHeight="1" thickBot="1">
      <c r="A43" s="7"/>
      <c r="B43" s="6" t="s">
        <v>16</v>
      </c>
      <c r="C43" s="5">
        <f t="shared" si="12"/>
        <v>241</v>
      </c>
      <c r="D43" s="5">
        <v>191</v>
      </c>
      <c r="E43" s="5">
        <v>6</v>
      </c>
      <c r="F43" s="5">
        <v>3</v>
      </c>
      <c r="G43" s="5">
        <v>2</v>
      </c>
      <c r="H43" s="5">
        <v>4</v>
      </c>
      <c r="I43" s="5">
        <v>3</v>
      </c>
      <c r="J43" s="5">
        <v>4</v>
      </c>
      <c r="K43" s="5">
        <v>6</v>
      </c>
      <c r="L43" s="5">
        <v>15</v>
      </c>
      <c r="M43" s="5">
        <v>4</v>
      </c>
      <c r="N43" s="5">
        <v>3</v>
      </c>
    </row>
    <row r="44" spans="1:14" ht="18" customHeight="1" thickBot="1">
      <c r="A44" s="7"/>
      <c r="B44" s="6" t="s">
        <v>17</v>
      </c>
      <c r="C44" s="5">
        <f t="shared" si="12"/>
        <v>232</v>
      </c>
      <c r="D44" s="5">
        <v>198</v>
      </c>
      <c r="E44" s="5">
        <v>4</v>
      </c>
      <c r="F44" s="5">
        <v>1</v>
      </c>
      <c r="G44" s="5">
        <v>5</v>
      </c>
      <c r="H44" s="5">
        <v>3</v>
      </c>
      <c r="I44" s="5">
        <v>4</v>
      </c>
      <c r="J44" s="5">
        <v>7</v>
      </c>
      <c r="K44" s="5">
        <v>4</v>
      </c>
      <c r="L44" s="5">
        <v>5</v>
      </c>
      <c r="M44" s="5">
        <v>1</v>
      </c>
      <c r="N44" s="5">
        <v>0</v>
      </c>
    </row>
    <row r="45" spans="1:14" ht="18" customHeight="1" thickBot="1">
      <c r="A45" s="7" t="s">
        <v>27</v>
      </c>
      <c r="B45" s="4" t="s">
        <v>15</v>
      </c>
      <c r="C45" s="5">
        <f t="shared" si="12"/>
        <v>5609</v>
      </c>
      <c r="D45" s="5">
        <f t="shared" ref="D45:N45" si="15">D46+D47</f>
        <v>99</v>
      </c>
      <c r="E45" s="5">
        <f t="shared" si="15"/>
        <v>345</v>
      </c>
      <c r="F45" s="5">
        <f t="shared" si="15"/>
        <v>395</v>
      </c>
      <c r="G45" s="5">
        <f t="shared" si="15"/>
        <v>542</v>
      </c>
      <c r="H45" s="5">
        <f t="shared" si="15"/>
        <v>849</v>
      </c>
      <c r="I45" s="5">
        <f t="shared" si="15"/>
        <v>800</v>
      </c>
      <c r="J45" s="5">
        <f t="shared" si="15"/>
        <v>852</v>
      </c>
      <c r="K45" s="5">
        <f t="shared" si="15"/>
        <v>763</v>
      </c>
      <c r="L45" s="5">
        <f t="shared" si="15"/>
        <v>521</v>
      </c>
      <c r="M45" s="5">
        <f t="shared" si="15"/>
        <v>259</v>
      </c>
      <c r="N45" s="5">
        <f t="shared" si="15"/>
        <v>184</v>
      </c>
    </row>
    <row r="46" spans="1:14" ht="18" customHeight="1" thickBot="1">
      <c r="A46" s="7"/>
      <c r="B46" s="6" t="s">
        <v>16</v>
      </c>
      <c r="C46" s="5">
        <f t="shared" si="12"/>
        <v>3181</v>
      </c>
      <c r="D46" s="5">
        <v>70</v>
      </c>
      <c r="E46" s="5">
        <v>207</v>
      </c>
      <c r="F46" s="5">
        <v>215</v>
      </c>
      <c r="G46" s="5">
        <v>304</v>
      </c>
      <c r="H46" s="5">
        <v>476</v>
      </c>
      <c r="I46" s="5">
        <v>415</v>
      </c>
      <c r="J46" s="5">
        <v>433</v>
      </c>
      <c r="K46" s="5">
        <v>420</v>
      </c>
      <c r="L46" s="5">
        <v>312</v>
      </c>
      <c r="M46" s="5">
        <v>175</v>
      </c>
      <c r="N46" s="5">
        <v>154</v>
      </c>
    </row>
    <row r="47" spans="1:14" ht="18" customHeight="1" thickBot="1">
      <c r="A47" s="7"/>
      <c r="B47" s="6" t="s">
        <v>17</v>
      </c>
      <c r="C47" s="5">
        <f t="shared" si="12"/>
        <v>2428</v>
      </c>
      <c r="D47" s="5">
        <v>29</v>
      </c>
      <c r="E47" s="5">
        <v>138</v>
      </c>
      <c r="F47" s="5">
        <v>180</v>
      </c>
      <c r="G47" s="5">
        <v>238</v>
      </c>
      <c r="H47" s="5">
        <v>373</v>
      </c>
      <c r="I47" s="5">
        <v>385</v>
      </c>
      <c r="J47" s="5">
        <v>419</v>
      </c>
      <c r="K47" s="5">
        <v>343</v>
      </c>
      <c r="L47" s="5">
        <v>209</v>
      </c>
      <c r="M47" s="5">
        <v>84</v>
      </c>
      <c r="N47" s="5">
        <v>30</v>
      </c>
    </row>
    <row r="48" spans="1:14" ht="18" customHeight="1" thickBot="1">
      <c r="A48" s="7" t="s">
        <v>28</v>
      </c>
      <c r="B48" s="4" t="s">
        <v>15</v>
      </c>
      <c r="C48" s="5">
        <f t="shared" si="12"/>
        <v>1265</v>
      </c>
      <c r="D48" s="5">
        <f t="shared" ref="D48:N48" si="16">D49+D50</f>
        <v>612</v>
      </c>
      <c r="E48" s="5">
        <f t="shared" si="16"/>
        <v>93</v>
      </c>
      <c r="F48" s="5">
        <f t="shared" si="16"/>
        <v>72</v>
      </c>
      <c r="G48" s="5">
        <f t="shared" si="16"/>
        <v>102</v>
      </c>
      <c r="H48" s="5">
        <f t="shared" si="16"/>
        <v>101</v>
      </c>
      <c r="I48" s="5">
        <f t="shared" si="16"/>
        <v>67</v>
      </c>
      <c r="J48" s="5">
        <f t="shared" si="16"/>
        <v>83</v>
      </c>
      <c r="K48" s="5">
        <f t="shared" si="16"/>
        <v>67</v>
      </c>
      <c r="L48" s="5">
        <f t="shared" si="16"/>
        <v>33</v>
      </c>
      <c r="M48" s="5">
        <f t="shared" si="16"/>
        <v>20</v>
      </c>
      <c r="N48" s="5">
        <f t="shared" si="16"/>
        <v>15</v>
      </c>
    </row>
    <row r="49" spans="1:14" ht="18" customHeight="1" thickBot="1">
      <c r="A49" s="7"/>
      <c r="B49" s="6" t="s">
        <v>16</v>
      </c>
      <c r="C49" s="5">
        <f t="shared" si="12"/>
        <v>826</v>
      </c>
      <c r="D49" s="5">
        <v>383</v>
      </c>
      <c r="E49" s="5">
        <v>59</v>
      </c>
      <c r="F49" s="5">
        <v>46</v>
      </c>
      <c r="G49" s="5">
        <v>66</v>
      </c>
      <c r="H49" s="5">
        <v>71</v>
      </c>
      <c r="I49" s="5">
        <v>47</v>
      </c>
      <c r="J49" s="5">
        <v>59</v>
      </c>
      <c r="K49" s="5">
        <v>48</v>
      </c>
      <c r="L49" s="5">
        <v>19</v>
      </c>
      <c r="M49" s="5">
        <v>14</v>
      </c>
      <c r="N49" s="5">
        <v>14</v>
      </c>
    </row>
    <row r="50" spans="1:14" ht="18" customHeight="1" thickBot="1">
      <c r="A50" s="7"/>
      <c r="B50" s="6" t="s">
        <v>17</v>
      </c>
      <c r="C50" s="5">
        <f t="shared" si="12"/>
        <v>439</v>
      </c>
      <c r="D50" s="5">
        <v>229</v>
      </c>
      <c r="E50" s="5">
        <v>34</v>
      </c>
      <c r="F50" s="5">
        <v>26</v>
      </c>
      <c r="G50" s="5">
        <v>36</v>
      </c>
      <c r="H50" s="5">
        <v>30</v>
      </c>
      <c r="I50" s="5">
        <v>20</v>
      </c>
      <c r="J50" s="5">
        <v>24</v>
      </c>
      <c r="K50" s="5">
        <v>19</v>
      </c>
      <c r="L50" s="5">
        <v>14</v>
      </c>
      <c r="M50" s="5">
        <v>6</v>
      </c>
      <c r="N50" s="5">
        <v>1</v>
      </c>
    </row>
    <row r="51" spans="1:14" ht="18" customHeight="1" thickBot="1">
      <c r="A51" s="7" t="s">
        <v>29</v>
      </c>
      <c r="B51" s="4" t="s">
        <v>15</v>
      </c>
      <c r="C51" s="5">
        <f t="shared" si="12"/>
        <v>3943</v>
      </c>
      <c r="D51" s="5">
        <f t="shared" ref="D51:N51" si="17">D52+D53</f>
        <v>24</v>
      </c>
      <c r="E51" s="5">
        <f t="shared" si="17"/>
        <v>26</v>
      </c>
      <c r="F51" s="5">
        <f t="shared" si="17"/>
        <v>42</v>
      </c>
      <c r="G51" s="5">
        <f t="shared" si="17"/>
        <v>104</v>
      </c>
      <c r="H51" s="5">
        <f t="shared" si="17"/>
        <v>238</v>
      </c>
      <c r="I51" s="5">
        <f t="shared" si="17"/>
        <v>307</v>
      </c>
      <c r="J51" s="5">
        <f t="shared" si="17"/>
        <v>514</v>
      </c>
      <c r="K51" s="5">
        <f t="shared" si="17"/>
        <v>1021</v>
      </c>
      <c r="L51" s="5">
        <f t="shared" si="17"/>
        <v>1069</v>
      </c>
      <c r="M51" s="5">
        <f t="shared" si="17"/>
        <v>350</v>
      </c>
      <c r="N51" s="5">
        <f t="shared" si="17"/>
        <v>248</v>
      </c>
    </row>
    <row r="52" spans="1:14" ht="18" customHeight="1" thickBot="1">
      <c r="A52" s="7"/>
      <c r="B52" s="6" t="s">
        <v>16</v>
      </c>
      <c r="C52" s="5">
        <f t="shared" si="12"/>
        <v>1964</v>
      </c>
      <c r="D52" s="5">
        <v>14</v>
      </c>
      <c r="E52" s="5">
        <v>15</v>
      </c>
      <c r="F52" s="5">
        <v>24</v>
      </c>
      <c r="G52" s="5">
        <v>47</v>
      </c>
      <c r="H52" s="5">
        <v>132</v>
      </c>
      <c r="I52" s="5">
        <v>157</v>
      </c>
      <c r="J52" s="5">
        <v>224</v>
      </c>
      <c r="K52" s="5">
        <v>475</v>
      </c>
      <c r="L52" s="5">
        <v>541</v>
      </c>
      <c r="M52" s="5">
        <v>173</v>
      </c>
      <c r="N52" s="5">
        <v>162</v>
      </c>
    </row>
    <row r="53" spans="1:14" ht="18" customHeight="1" thickBot="1">
      <c r="A53" s="7"/>
      <c r="B53" s="6" t="s">
        <v>17</v>
      </c>
      <c r="C53" s="5">
        <f t="shared" si="12"/>
        <v>1979</v>
      </c>
      <c r="D53" s="5">
        <v>10</v>
      </c>
      <c r="E53" s="5">
        <v>11</v>
      </c>
      <c r="F53" s="5">
        <v>18</v>
      </c>
      <c r="G53" s="5">
        <v>57</v>
      </c>
      <c r="H53" s="5">
        <v>106</v>
      </c>
      <c r="I53" s="5">
        <v>150</v>
      </c>
      <c r="J53" s="5">
        <v>290</v>
      </c>
      <c r="K53" s="5">
        <v>546</v>
      </c>
      <c r="L53" s="5">
        <v>528</v>
      </c>
      <c r="M53" s="5">
        <v>177</v>
      </c>
      <c r="N53" s="5">
        <v>86</v>
      </c>
    </row>
    <row r="54" spans="1:14" ht="18" customHeight="1" thickBot="1">
      <c r="A54" s="7" t="s">
        <v>30</v>
      </c>
      <c r="B54" s="4" t="s">
        <v>15</v>
      </c>
      <c r="C54" s="5">
        <f t="shared" si="12"/>
        <v>310</v>
      </c>
      <c r="D54" s="5">
        <f t="shared" ref="D54:I54" si="18">D55+D56</f>
        <v>111</v>
      </c>
      <c r="E54" s="5">
        <f t="shared" si="18"/>
        <v>1</v>
      </c>
      <c r="F54" s="5">
        <f t="shared" si="18"/>
        <v>3</v>
      </c>
      <c r="G54" s="5">
        <f t="shared" si="18"/>
        <v>14</v>
      </c>
      <c r="H54" s="5">
        <f t="shared" si="18"/>
        <v>11</v>
      </c>
      <c r="I54" s="5">
        <f t="shared" si="18"/>
        <v>8</v>
      </c>
      <c r="J54" s="5">
        <v>4</v>
      </c>
      <c r="K54" s="5">
        <f>K55+K56</f>
        <v>23</v>
      </c>
      <c r="L54" s="5">
        <f>L55+L56</f>
        <v>33</v>
      </c>
      <c r="M54" s="5">
        <f>M55+M56</f>
        <v>48</v>
      </c>
      <c r="N54" s="5">
        <f>N55+N56</f>
        <v>54</v>
      </c>
    </row>
    <row r="55" spans="1:14" ht="18" customHeight="1" thickBot="1">
      <c r="A55" s="7"/>
      <c r="B55" s="6" t="s">
        <v>16</v>
      </c>
      <c r="C55" s="5">
        <f t="shared" si="12"/>
        <v>165</v>
      </c>
      <c r="D55" s="5">
        <v>51</v>
      </c>
      <c r="E55" s="5">
        <v>1</v>
      </c>
      <c r="F55" s="5">
        <v>1</v>
      </c>
      <c r="G55" s="5">
        <v>2</v>
      </c>
      <c r="H55" s="5">
        <v>2</v>
      </c>
      <c r="I55" s="5">
        <v>3</v>
      </c>
      <c r="J55" s="5">
        <v>7</v>
      </c>
      <c r="K55" s="5">
        <v>10</v>
      </c>
      <c r="L55" s="5">
        <v>17</v>
      </c>
      <c r="M55" s="5">
        <v>35</v>
      </c>
      <c r="N55" s="5">
        <v>36</v>
      </c>
    </row>
    <row r="56" spans="1:14" ht="18" customHeight="1" thickBot="1">
      <c r="A56" s="7"/>
      <c r="B56" s="6" t="s">
        <v>17</v>
      </c>
      <c r="C56" s="5">
        <f t="shared" si="12"/>
        <v>159</v>
      </c>
      <c r="D56" s="5">
        <v>60</v>
      </c>
      <c r="E56" s="5">
        <v>0</v>
      </c>
      <c r="F56" s="5">
        <v>2</v>
      </c>
      <c r="G56" s="5">
        <v>12</v>
      </c>
      <c r="H56" s="5">
        <v>9</v>
      </c>
      <c r="I56" s="5">
        <v>5</v>
      </c>
      <c r="J56" s="5">
        <v>11</v>
      </c>
      <c r="K56" s="5">
        <v>13</v>
      </c>
      <c r="L56" s="5">
        <v>16</v>
      </c>
      <c r="M56" s="5">
        <v>13</v>
      </c>
      <c r="N56" s="5">
        <v>18</v>
      </c>
    </row>
    <row r="57" spans="1:14" ht="18" customHeight="1" thickBot="1">
      <c r="A57" s="7" t="s">
        <v>31</v>
      </c>
      <c r="B57" s="4" t="s">
        <v>15</v>
      </c>
      <c r="C57" s="5">
        <f t="shared" si="12"/>
        <v>42</v>
      </c>
      <c r="D57" s="5">
        <f t="shared" ref="D57:N57" si="19">D58+D59</f>
        <v>0</v>
      </c>
      <c r="E57" s="5">
        <f t="shared" si="19"/>
        <v>0</v>
      </c>
      <c r="F57" s="5">
        <f t="shared" si="19"/>
        <v>0</v>
      </c>
      <c r="G57" s="5">
        <f t="shared" si="19"/>
        <v>0</v>
      </c>
      <c r="H57" s="5">
        <f t="shared" si="19"/>
        <v>0</v>
      </c>
      <c r="I57" s="5">
        <f t="shared" si="19"/>
        <v>0</v>
      </c>
      <c r="J57" s="5">
        <f t="shared" si="19"/>
        <v>0</v>
      </c>
      <c r="K57" s="5">
        <f t="shared" si="19"/>
        <v>0</v>
      </c>
      <c r="L57" s="5">
        <f t="shared" si="19"/>
        <v>3</v>
      </c>
      <c r="M57" s="5">
        <f t="shared" si="19"/>
        <v>7</v>
      </c>
      <c r="N57" s="5">
        <f t="shared" si="19"/>
        <v>32</v>
      </c>
    </row>
    <row r="58" spans="1:14" ht="18" customHeight="1" thickBot="1">
      <c r="A58" s="7"/>
      <c r="B58" s="6" t="s">
        <v>16</v>
      </c>
      <c r="C58" s="5">
        <f t="shared" si="12"/>
        <v>27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3</v>
      </c>
      <c r="N58" s="5">
        <v>24</v>
      </c>
    </row>
    <row r="59" spans="1:14" ht="18" customHeight="1" thickBot="1">
      <c r="A59" s="7"/>
      <c r="B59" s="6" t="s">
        <v>17</v>
      </c>
      <c r="C59" s="5">
        <f t="shared" si="12"/>
        <v>15</v>
      </c>
      <c r="D59" s="5">
        <f>E60</f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4</v>
      </c>
      <c r="N59" s="5">
        <v>8</v>
      </c>
    </row>
    <row r="60" spans="1:14" ht="18" customHeight="1" thickBot="1">
      <c r="A60" s="7" t="s">
        <v>32</v>
      </c>
      <c r="B60" s="4" t="s">
        <v>15</v>
      </c>
      <c r="C60" s="5">
        <f t="shared" si="12"/>
        <v>7</v>
      </c>
      <c r="D60" s="5">
        <f t="shared" ref="D60:N60" si="20">D61+D62</f>
        <v>0</v>
      </c>
      <c r="E60" s="5">
        <f t="shared" si="20"/>
        <v>0</v>
      </c>
      <c r="F60" s="5">
        <f t="shared" si="20"/>
        <v>0</v>
      </c>
      <c r="G60" s="5">
        <f t="shared" si="20"/>
        <v>0</v>
      </c>
      <c r="H60" s="5">
        <f t="shared" si="20"/>
        <v>0</v>
      </c>
      <c r="I60" s="5">
        <f t="shared" si="20"/>
        <v>0</v>
      </c>
      <c r="J60" s="5">
        <f t="shared" si="20"/>
        <v>0</v>
      </c>
      <c r="K60" s="5">
        <f t="shared" si="20"/>
        <v>0</v>
      </c>
      <c r="L60" s="5">
        <f t="shared" si="20"/>
        <v>1</v>
      </c>
      <c r="M60" s="5">
        <f t="shared" si="20"/>
        <v>2</v>
      </c>
      <c r="N60" s="5">
        <f t="shared" si="20"/>
        <v>4</v>
      </c>
    </row>
    <row r="61" spans="1:14" ht="18" customHeight="1" thickBot="1">
      <c r="A61" s="7"/>
      <c r="B61" s="6" t="s">
        <v>16</v>
      </c>
      <c r="C61" s="5">
        <f t="shared" si="12"/>
        <v>5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</v>
      </c>
      <c r="N61" s="5">
        <v>3</v>
      </c>
    </row>
    <row r="62" spans="1:14" ht="18" customHeight="1" thickBot="1">
      <c r="A62" s="7"/>
      <c r="B62" s="6" t="s">
        <v>17</v>
      </c>
      <c r="C62" s="5">
        <f t="shared" si="12"/>
        <v>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1</v>
      </c>
    </row>
    <row r="63" spans="1:14" ht="18" customHeight="1" thickBot="1">
      <c r="A63" s="7" t="s">
        <v>33</v>
      </c>
      <c r="B63" s="4" t="s">
        <v>15</v>
      </c>
      <c r="C63" s="5">
        <f t="shared" si="12"/>
        <v>2862</v>
      </c>
      <c r="D63" s="5">
        <f t="shared" ref="D63:N63" si="21">D64+D65</f>
        <v>1</v>
      </c>
      <c r="E63" s="5">
        <f t="shared" si="21"/>
        <v>2</v>
      </c>
      <c r="F63" s="5">
        <f t="shared" si="21"/>
        <v>6</v>
      </c>
      <c r="G63" s="5">
        <f t="shared" si="21"/>
        <v>23</v>
      </c>
      <c r="H63" s="5">
        <f t="shared" si="21"/>
        <v>20</v>
      </c>
      <c r="I63" s="5">
        <f t="shared" si="21"/>
        <v>18</v>
      </c>
      <c r="J63" s="5">
        <f t="shared" si="21"/>
        <v>26</v>
      </c>
      <c r="K63" s="5">
        <f t="shared" si="21"/>
        <v>87</v>
      </c>
      <c r="L63" s="5">
        <f t="shared" si="21"/>
        <v>184</v>
      </c>
      <c r="M63" s="5">
        <f t="shared" si="21"/>
        <v>810</v>
      </c>
      <c r="N63" s="5">
        <f t="shared" si="21"/>
        <v>1685</v>
      </c>
    </row>
    <row r="64" spans="1:14" ht="18" customHeight="1" thickBot="1">
      <c r="A64" s="7"/>
      <c r="B64" s="6" t="s">
        <v>16</v>
      </c>
      <c r="C64" s="5">
        <f t="shared" si="12"/>
        <v>1377</v>
      </c>
      <c r="D64" s="5">
        <v>0</v>
      </c>
      <c r="E64" s="5">
        <v>1</v>
      </c>
      <c r="F64" s="5">
        <v>0</v>
      </c>
      <c r="G64" s="5">
        <v>3</v>
      </c>
      <c r="H64" s="5">
        <v>3</v>
      </c>
      <c r="I64" s="5">
        <v>2</v>
      </c>
      <c r="J64" s="5">
        <v>3</v>
      </c>
      <c r="K64" s="5">
        <v>11</v>
      </c>
      <c r="L64" s="5">
        <v>45</v>
      </c>
      <c r="M64" s="5">
        <v>356</v>
      </c>
      <c r="N64" s="5">
        <v>953</v>
      </c>
    </row>
    <row r="65" spans="1:14" ht="18" customHeight="1" thickBot="1">
      <c r="A65" s="7"/>
      <c r="B65" s="6" t="s">
        <v>17</v>
      </c>
      <c r="C65" s="5">
        <f t="shared" si="12"/>
        <v>1485</v>
      </c>
      <c r="D65" s="5">
        <v>1</v>
      </c>
      <c r="E65" s="5">
        <v>1</v>
      </c>
      <c r="F65" s="5">
        <v>6</v>
      </c>
      <c r="G65" s="5">
        <v>20</v>
      </c>
      <c r="H65" s="5">
        <v>17</v>
      </c>
      <c r="I65" s="5">
        <v>16</v>
      </c>
      <c r="J65" s="5">
        <v>23</v>
      </c>
      <c r="K65" s="5">
        <v>76</v>
      </c>
      <c r="L65" s="5">
        <v>139</v>
      </c>
      <c r="M65" s="5">
        <v>454</v>
      </c>
      <c r="N65" s="5">
        <v>732</v>
      </c>
    </row>
    <row r="66" spans="1:14" ht="18" customHeight="1" thickBot="1">
      <c r="A66" s="7" t="s">
        <v>34</v>
      </c>
      <c r="B66" s="4" t="s">
        <v>15</v>
      </c>
      <c r="C66" s="5">
        <f t="shared" si="12"/>
        <v>620</v>
      </c>
      <c r="D66" s="5">
        <f t="shared" ref="D66:N66" si="22">D67+D68</f>
        <v>1</v>
      </c>
      <c r="E66" s="5">
        <f t="shared" si="22"/>
        <v>2</v>
      </c>
      <c r="F66" s="5">
        <f t="shared" si="22"/>
        <v>2</v>
      </c>
      <c r="G66" s="5">
        <f t="shared" si="22"/>
        <v>4</v>
      </c>
      <c r="H66" s="5">
        <f t="shared" si="22"/>
        <v>12</v>
      </c>
      <c r="I66" s="5">
        <f t="shared" si="22"/>
        <v>2</v>
      </c>
      <c r="J66" s="5">
        <f t="shared" si="22"/>
        <v>3</v>
      </c>
      <c r="K66" s="5">
        <f t="shared" si="22"/>
        <v>7</v>
      </c>
      <c r="L66" s="5">
        <f t="shared" si="22"/>
        <v>18</v>
      </c>
      <c r="M66" s="5">
        <f t="shared" si="22"/>
        <v>90</v>
      </c>
      <c r="N66" s="5">
        <f t="shared" si="22"/>
        <v>479</v>
      </c>
    </row>
    <row r="67" spans="1:14" ht="18" customHeight="1" thickBot="1">
      <c r="A67" s="7"/>
      <c r="B67" s="6" t="s">
        <v>16</v>
      </c>
      <c r="C67" s="5">
        <f t="shared" si="12"/>
        <v>234</v>
      </c>
      <c r="D67" s="5">
        <v>0</v>
      </c>
      <c r="E67" s="5">
        <v>1</v>
      </c>
      <c r="F67" s="5">
        <v>0</v>
      </c>
      <c r="G67" s="5">
        <v>0</v>
      </c>
      <c r="H67" s="5">
        <v>1</v>
      </c>
      <c r="I67" s="5">
        <v>0</v>
      </c>
      <c r="J67" s="5">
        <v>1</v>
      </c>
      <c r="K67" s="5">
        <v>1</v>
      </c>
      <c r="L67" s="5">
        <v>3</v>
      </c>
      <c r="M67" s="5">
        <v>14</v>
      </c>
      <c r="N67" s="5">
        <v>213</v>
      </c>
    </row>
    <row r="68" spans="1:14" ht="18" customHeight="1" thickBot="1">
      <c r="A68" s="7"/>
      <c r="B68" s="6" t="s">
        <v>17</v>
      </c>
      <c r="C68" s="5">
        <f t="shared" si="12"/>
        <v>386</v>
      </c>
      <c r="D68" s="5">
        <v>1</v>
      </c>
      <c r="E68" s="5">
        <v>1</v>
      </c>
      <c r="F68" s="5">
        <v>2</v>
      </c>
      <c r="G68" s="5">
        <v>4</v>
      </c>
      <c r="H68" s="5">
        <v>11</v>
      </c>
      <c r="I68" s="5">
        <v>2</v>
      </c>
      <c r="J68" s="5">
        <v>2</v>
      </c>
      <c r="K68" s="5">
        <v>6</v>
      </c>
      <c r="L68" s="5">
        <v>15</v>
      </c>
      <c r="M68" s="5">
        <v>76</v>
      </c>
      <c r="N68" s="5">
        <v>266</v>
      </c>
    </row>
    <row r="69" spans="1:14" ht="18" customHeight="1" thickBot="1">
      <c r="A69" s="7" t="s">
        <v>35</v>
      </c>
      <c r="B69" s="4" t="s">
        <v>15</v>
      </c>
      <c r="C69" s="5">
        <f t="shared" si="12"/>
        <v>442</v>
      </c>
      <c r="D69" s="5">
        <f t="shared" ref="D69:N69" si="23">D70+D71</f>
        <v>0</v>
      </c>
      <c r="E69" s="5">
        <f t="shared" si="23"/>
        <v>0</v>
      </c>
      <c r="F69" s="5">
        <f t="shared" si="23"/>
        <v>0</v>
      </c>
      <c r="G69" s="5">
        <f t="shared" si="23"/>
        <v>0</v>
      </c>
      <c r="H69" s="5">
        <f t="shared" si="23"/>
        <v>1</v>
      </c>
      <c r="I69" s="5">
        <f t="shared" si="23"/>
        <v>3</v>
      </c>
      <c r="J69" s="5">
        <f t="shared" si="23"/>
        <v>0</v>
      </c>
      <c r="K69" s="5">
        <f t="shared" si="23"/>
        <v>0</v>
      </c>
      <c r="L69" s="5">
        <f t="shared" si="23"/>
        <v>6</v>
      </c>
      <c r="M69" s="5">
        <f t="shared" si="23"/>
        <v>22</v>
      </c>
      <c r="N69" s="5">
        <f t="shared" si="23"/>
        <v>410</v>
      </c>
    </row>
    <row r="70" spans="1:14" ht="18" customHeight="1" thickBot="1">
      <c r="A70" s="7"/>
      <c r="B70" s="6" t="s">
        <v>16</v>
      </c>
      <c r="C70" s="5">
        <f t="shared" ref="C70:C74" si="24">D70+E70+F70+G70+H70+I70+J70+K70+L70+M70+N70</f>
        <v>35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2</v>
      </c>
      <c r="J70" s="5">
        <v>0</v>
      </c>
      <c r="K70" s="5">
        <v>0</v>
      </c>
      <c r="L70" s="5">
        <v>0</v>
      </c>
      <c r="M70" s="5">
        <v>1</v>
      </c>
      <c r="N70" s="5">
        <v>32</v>
      </c>
    </row>
    <row r="71" spans="1:14" ht="18" customHeight="1" thickBot="1">
      <c r="A71" s="7"/>
      <c r="B71" s="6" t="s">
        <v>17</v>
      </c>
      <c r="C71" s="5">
        <f t="shared" si="24"/>
        <v>407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1</v>
      </c>
      <c r="J71" s="5">
        <v>0</v>
      </c>
      <c r="K71" s="5">
        <v>0</v>
      </c>
      <c r="L71" s="5">
        <v>6</v>
      </c>
      <c r="M71" s="5">
        <v>21</v>
      </c>
      <c r="N71" s="5">
        <v>378</v>
      </c>
    </row>
    <row r="72" spans="1:14" ht="18" customHeight="1" thickBot="1">
      <c r="A72" s="7" t="s">
        <v>36</v>
      </c>
      <c r="B72" s="4" t="s">
        <v>15</v>
      </c>
      <c r="C72" s="5">
        <f t="shared" si="24"/>
        <v>764</v>
      </c>
      <c r="D72" s="5">
        <f t="shared" ref="D72:N72" si="25">D73+D74</f>
        <v>0</v>
      </c>
      <c r="E72" s="5">
        <f t="shared" si="25"/>
        <v>0</v>
      </c>
      <c r="F72" s="5">
        <f t="shared" si="25"/>
        <v>0</v>
      </c>
      <c r="G72" s="5">
        <f t="shared" si="25"/>
        <v>0</v>
      </c>
      <c r="H72" s="5">
        <f t="shared" si="25"/>
        <v>0</v>
      </c>
      <c r="I72" s="5">
        <f t="shared" si="25"/>
        <v>0</v>
      </c>
      <c r="J72" s="5">
        <f t="shared" si="25"/>
        <v>0</v>
      </c>
      <c r="K72" s="5">
        <f t="shared" si="25"/>
        <v>0</v>
      </c>
      <c r="L72" s="5">
        <f t="shared" si="25"/>
        <v>17</v>
      </c>
      <c r="M72" s="5">
        <f t="shared" si="25"/>
        <v>43</v>
      </c>
      <c r="N72" s="5">
        <f t="shared" si="25"/>
        <v>704</v>
      </c>
    </row>
    <row r="73" spans="1:14" ht="18" customHeight="1" thickBot="1">
      <c r="A73" s="7"/>
      <c r="B73" s="6" t="s">
        <v>16</v>
      </c>
      <c r="C73" s="5">
        <f t="shared" si="24"/>
        <v>55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2</v>
      </c>
      <c r="M73" s="5">
        <v>3</v>
      </c>
      <c r="N73" s="5">
        <v>50</v>
      </c>
    </row>
    <row r="74" spans="1:14" ht="18" customHeight="1" thickBot="1">
      <c r="A74" s="7"/>
      <c r="B74" s="6" t="s">
        <v>17</v>
      </c>
      <c r="C74" s="5">
        <f t="shared" si="24"/>
        <v>709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15</v>
      </c>
      <c r="M74" s="5">
        <v>40</v>
      </c>
      <c r="N74" s="5">
        <v>654</v>
      </c>
    </row>
  </sheetData>
  <mergeCells count="37">
    <mergeCell ref="A9:A11"/>
    <mergeCell ref="A1:N1"/>
    <mergeCell ref="A3:A5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6:A8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6:A68"/>
    <mergeCell ref="A69:A71"/>
    <mergeCell ref="A72:A74"/>
    <mergeCell ref="A48:A50"/>
    <mergeCell ref="A51:A53"/>
    <mergeCell ref="A54:A56"/>
    <mergeCell ref="A57:A59"/>
    <mergeCell ref="A60:A62"/>
    <mergeCell ref="A63:A65"/>
  </mergeCells>
  <phoneticPr fontId="9" type="noConversion"/>
  <pageMargins left="0.70866141732283516" right="0.70866141732283516" top="0.55118110236220508" bottom="0.55118110236220508" header="0.31496062992126012" footer="0.31496062992126012"/>
  <pageSetup paperSize="0" scale="85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行政院主計處中部辦公室案</dc:creator>
  <cp:lastModifiedBy>user</cp:lastModifiedBy>
  <cp:lastPrinted>2019-01-07T00:57:45Z</cp:lastPrinted>
  <dcterms:created xsi:type="dcterms:W3CDTF">2010-08-27T02:01:05Z</dcterms:created>
  <dcterms:modified xsi:type="dcterms:W3CDTF">2020-04-10T03:05:10Z</dcterms:modified>
</cp:coreProperties>
</file>