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12" windowWidth="14748" windowHeight="7308"/>
  </bookViews>
  <sheets>
    <sheet name="11409" sheetId="7" r:id="rId1"/>
  </sheets>
  <calcPr calcId="145621"/>
</workbook>
</file>

<file path=xl/calcChain.xml><?xml version="1.0" encoding="utf-8"?>
<calcChain xmlns="http://schemas.openxmlformats.org/spreadsheetml/2006/main">
  <c r="E24" i="7" l="1"/>
  <c r="D24" i="7"/>
  <c r="C24" i="7"/>
  <c r="B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4" i="7" l="1"/>
</calcChain>
</file>

<file path=xl/sharedStrings.xml><?xml version="1.0" encoding="utf-8"?>
<sst xmlns="http://schemas.openxmlformats.org/spreadsheetml/2006/main" count="29" uniqueCount="29">
  <si>
    <t xml:space="preserve">村里名稱 </t>
  </si>
  <si>
    <t>鄰數</t>
  </si>
  <si>
    <t>戶數</t>
  </si>
  <si>
    <t>男數</t>
  </si>
  <si>
    <t>女數</t>
  </si>
  <si>
    <t>計</t>
  </si>
  <si>
    <t>太平里</t>
  </si>
  <si>
    <t>大德里</t>
  </si>
  <si>
    <t>湄洲里</t>
  </si>
  <si>
    <t>圓富里</t>
  </si>
  <si>
    <t>中正里</t>
  </si>
  <si>
    <t>大林里</t>
  </si>
  <si>
    <t>上洲里</t>
  </si>
  <si>
    <t>新光里</t>
  </si>
  <si>
    <t>南勝里</t>
  </si>
  <si>
    <t>中寮里</t>
  </si>
  <si>
    <t>東平里</t>
  </si>
  <si>
    <t>東昌里</t>
  </si>
  <si>
    <t>竹峰里</t>
  </si>
  <si>
    <t>瑞吉里</t>
  </si>
  <si>
    <t>永和里</t>
  </si>
  <si>
    <t>三協里</t>
  </si>
  <si>
    <t>鯤洲里</t>
  </si>
  <si>
    <t>大山里</t>
  </si>
  <si>
    <t>中洲里</t>
  </si>
  <si>
    <t>南洲里</t>
  </si>
  <si>
    <t>廣福里</t>
  </si>
  <si>
    <t>總計</t>
  </si>
  <si>
    <t>114年9月旗山區各里人口數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</si>
</sst>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9C65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006100"/>
      <name val="新細明體"/>
      <family val="1"/>
      <charset val="136"/>
    </font>
    <font>
      <b/>
      <sz val="12"/>
      <color rgb="FFFA7D00"/>
      <name val="新細明體"/>
      <family val="1"/>
      <charset val="136"/>
    </font>
    <font>
      <sz val="12"/>
      <color rgb="FFFA7D00"/>
      <name val="新細明體"/>
      <family val="1"/>
      <charset val="136"/>
    </font>
    <font>
      <i/>
      <sz val="12"/>
      <color rgb="FF7F7F7F"/>
      <name val="新細明體"/>
      <family val="1"/>
      <charset val="136"/>
    </font>
    <font>
      <b/>
      <sz val="18"/>
      <color rgb="FF1F497D"/>
      <name val="新細明體"/>
      <family val="1"/>
      <charset val="136"/>
    </font>
    <font>
      <b/>
      <sz val="15"/>
      <color rgb="FF1F497D"/>
      <name val="新細明體"/>
      <family val="1"/>
      <charset val="136"/>
    </font>
    <font>
      <b/>
      <sz val="13"/>
      <color rgb="FF1F497D"/>
      <name val="新細明體"/>
      <family val="1"/>
      <charset val="136"/>
    </font>
    <font>
      <b/>
      <sz val="11"/>
      <color rgb="FF1F497D"/>
      <name val="新細明體"/>
      <family val="1"/>
      <charset val="136"/>
    </font>
    <font>
      <sz val="12"/>
      <color rgb="FF3F3F76"/>
      <name val="新細明體"/>
      <family val="1"/>
      <charset val="136"/>
    </font>
    <font>
      <b/>
      <sz val="12"/>
      <color rgb="FF3F3F3F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2"/>
      <color rgb="FF9C0006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0000"/>
      <name val="微軟正黑體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rgb="FFFFFFCC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2">
    <xf numFmtId="0" fontId="0" fillId="0" borderId="0">
      <alignment vertical="center"/>
    </xf>
    <xf numFmtId="0" fontId="2" fillId="2" borderId="0" applyNumberFormat="0" applyFont="0" applyBorder="0" applyAlignment="0" applyProtection="0">
      <alignment vertical="center"/>
    </xf>
    <xf numFmtId="0" fontId="2" fillId="3" borderId="0" applyNumberFormat="0" applyFont="0" applyBorder="0" applyAlignment="0" applyProtection="0">
      <alignment vertical="center"/>
    </xf>
    <xf numFmtId="0" fontId="2" fillId="4" borderId="0" applyNumberFormat="0" applyFont="0" applyBorder="0" applyAlignment="0" applyProtection="0">
      <alignment vertical="center"/>
    </xf>
    <xf numFmtId="0" fontId="2" fillId="5" borderId="0" applyNumberFormat="0" applyFont="0" applyBorder="0" applyAlignment="0" applyProtection="0">
      <alignment vertical="center"/>
    </xf>
    <xf numFmtId="0" fontId="2" fillId="6" borderId="0" applyNumberFormat="0" applyFont="0" applyBorder="0" applyAlignment="0" applyProtection="0">
      <alignment vertical="center"/>
    </xf>
    <xf numFmtId="0" fontId="2" fillId="7" borderId="0" applyNumberFormat="0" applyFont="0" applyBorder="0" applyAlignment="0" applyProtection="0">
      <alignment vertical="center"/>
    </xf>
    <xf numFmtId="0" fontId="2" fillId="8" borderId="0" applyNumberFormat="0" applyFont="0" applyBorder="0" applyAlignment="0" applyProtection="0">
      <alignment vertical="center"/>
    </xf>
    <xf numFmtId="0" fontId="2" fillId="9" borderId="0" applyNumberFormat="0" applyFont="0" applyBorder="0" applyAlignment="0" applyProtection="0">
      <alignment vertical="center"/>
    </xf>
    <xf numFmtId="0" fontId="2" fillId="10" borderId="0" applyNumberFormat="0" applyFont="0" applyBorder="0" applyAlignment="0" applyProtection="0">
      <alignment vertical="center"/>
    </xf>
    <xf numFmtId="0" fontId="2" fillId="11" borderId="0" applyNumberFormat="0" applyFont="0" applyBorder="0" applyAlignment="0" applyProtection="0">
      <alignment vertical="center"/>
    </xf>
    <xf numFmtId="0" fontId="2" fillId="12" borderId="0" applyNumberFormat="0" applyFont="0" applyBorder="0" applyAlignment="0" applyProtection="0">
      <alignment vertical="center"/>
    </xf>
    <xf numFmtId="0" fontId="2" fillId="13" borderId="0" applyNumberFormat="0" applyFon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2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2" applyNumberFormat="0" applyAlignment="0" applyProtection="0">
      <alignment vertical="center"/>
    </xf>
    <xf numFmtId="0" fontId="15" fillId="22" borderId="8" applyNumberFormat="0" applyAlignment="0" applyProtection="0">
      <alignment vertical="center"/>
    </xf>
    <xf numFmtId="0" fontId="16" fillId="31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9" fillId="23" borderId="10" xfId="0" applyFont="1" applyFill="1" applyBorder="1" applyAlignment="1">
      <alignment horizontal="center" vertical="center"/>
    </xf>
    <xf numFmtId="0" fontId="19" fillId="23" borderId="11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23" borderId="12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23" borderId="13" xfId="0" applyFont="1" applyFill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 customBuiltin="1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="140" zoomScaleNormal="140" workbookViewId="0">
      <pane xSplit="5" ySplit="7" topLeftCell="F23" activePane="bottomRight" state="frozen"/>
      <selection pane="topRight" activeCell="F1" sqref="F1"/>
      <selection pane="bottomLeft" activeCell="A8" sqref="A8"/>
      <selection pane="bottomRight" activeCell="B27" sqref="B27"/>
    </sheetView>
  </sheetViews>
  <sheetFormatPr defaultRowHeight="16.2" x14ac:dyDescent="0.3"/>
  <cols>
    <col min="1" max="6" width="15.77734375" customWidth="1"/>
    <col min="7" max="7" width="8.88671875" customWidth="1"/>
  </cols>
  <sheetData>
    <row r="1" spans="1:6" s="1" customFormat="1" x14ac:dyDescent="0.3">
      <c r="A1" s="14" t="s">
        <v>28</v>
      </c>
      <c r="B1" s="14"/>
      <c r="C1" s="14"/>
      <c r="D1" s="14"/>
      <c r="E1" s="14"/>
      <c r="F1" s="14"/>
    </row>
    <row r="2" spans="1:6" ht="30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</row>
    <row r="3" spans="1:6" ht="30" customHeight="1" x14ac:dyDescent="0.3">
      <c r="A3" s="4" t="s">
        <v>6</v>
      </c>
      <c r="B3" s="4">
        <v>20</v>
      </c>
      <c r="C3" s="4">
        <v>1048</v>
      </c>
      <c r="D3" s="4">
        <v>1282</v>
      </c>
      <c r="E3" s="5">
        <v>1273</v>
      </c>
      <c r="F3" s="2">
        <f t="shared" ref="F3:F24" si="0">SUM(D3:E3)</f>
        <v>2555</v>
      </c>
    </row>
    <row r="4" spans="1:6" ht="30" customHeight="1" x14ac:dyDescent="0.3">
      <c r="A4" s="2" t="s">
        <v>7</v>
      </c>
      <c r="B4" s="2">
        <v>18</v>
      </c>
      <c r="C4" s="2">
        <v>1134</v>
      </c>
      <c r="D4" s="2">
        <v>1242</v>
      </c>
      <c r="E4" s="3">
        <v>1356</v>
      </c>
      <c r="F4" s="2">
        <f t="shared" si="0"/>
        <v>2598</v>
      </c>
    </row>
    <row r="5" spans="1:6" ht="30" customHeight="1" x14ac:dyDescent="0.3">
      <c r="A5" s="4" t="s">
        <v>8</v>
      </c>
      <c r="B5" s="4">
        <v>21</v>
      </c>
      <c r="C5" s="4">
        <v>811</v>
      </c>
      <c r="D5" s="4">
        <v>822</v>
      </c>
      <c r="E5" s="5">
        <v>801</v>
      </c>
      <c r="F5" s="4">
        <f t="shared" si="0"/>
        <v>1623</v>
      </c>
    </row>
    <row r="6" spans="1:6" ht="30" customHeight="1" x14ac:dyDescent="0.3">
      <c r="A6" s="2" t="s">
        <v>9</v>
      </c>
      <c r="B6" s="2">
        <v>14</v>
      </c>
      <c r="C6" s="2">
        <v>804</v>
      </c>
      <c r="D6" s="2">
        <v>978</v>
      </c>
      <c r="E6" s="3">
        <v>947</v>
      </c>
      <c r="F6" s="2">
        <f t="shared" si="0"/>
        <v>1925</v>
      </c>
    </row>
    <row r="7" spans="1:6" ht="30" customHeight="1" x14ac:dyDescent="0.3">
      <c r="A7" s="4" t="s">
        <v>10</v>
      </c>
      <c r="B7" s="4">
        <v>16</v>
      </c>
      <c r="C7" s="4">
        <v>602</v>
      </c>
      <c r="D7" s="4">
        <v>799</v>
      </c>
      <c r="E7" s="5">
        <v>692</v>
      </c>
      <c r="F7" s="4">
        <f t="shared" si="0"/>
        <v>1491</v>
      </c>
    </row>
    <row r="8" spans="1:6" ht="30" customHeight="1" x14ac:dyDescent="0.3">
      <c r="A8" s="2" t="s">
        <v>11</v>
      </c>
      <c r="B8" s="2">
        <v>16</v>
      </c>
      <c r="C8" s="2">
        <v>581</v>
      </c>
      <c r="D8" s="2">
        <v>760</v>
      </c>
      <c r="E8" s="3">
        <v>610</v>
      </c>
      <c r="F8" s="2">
        <f t="shared" si="0"/>
        <v>1370</v>
      </c>
    </row>
    <row r="9" spans="1:6" ht="30" customHeight="1" x14ac:dyDescent="0.3">
      <c r="A9" s="6" t="s">
        <v>12</v>
      </c>
      <c r="B9" s="6">
        <v>19</v>
      </c>
      <c r="C9" s="6">
        <v>449</v>
      </c>
      <c r="D9" s="6">
        <v>534</v>
      </c>
      <c r="E9" s="7">
        <v>460</v>
      </c>
      <c r="F9" s="4">
        <f t="shared" si="0"/>
        <v>994</v>
      </c>
    </row>
    <row r="10" spans="1:6" ht="30" customHeight="1" x14ac:dyDescent="0.3">
      <c r="A10" s="2" t="s">
        <v>13</v>
      </c>
      <c r="B10" s="2">
        <v>13</v>
      </c>
      <c r="C10" s="2">
        <v>344</v>
      </c>
      <c r="D10" s="2">
        <v>418</v>
      </c>
      <c r="E10" s="3">
        <v>332</v>
      </c>
      <c r="F10" s="2">
        <f t="shared" si="0"/>
        <v>750</v>
      </c>
    </row>
    <row r="11" spans="1:6" ht="30" customHeight="1" x14ac:dyDescent="0.3">
      <c r="A11" s="6" t="s">
        <v>14</v>
      </c>
      <c r="B11" s="6">
        <v>24</v>
      </c>
      <c r="C11" s="6">
        <v>875</v>
      </c>
      <c r="D11" s="6">
        <v>1110</v>
      </c>
      <c r="E11" s="7">
        <v>1007</v>
      </c>
      <c r="F11" s="4">
        <f t="shared" si="0"/>
        <v>2117</v>
      </c>
    </row>
    <row r="12" spans="1:6" ht="30" customHeight="1" x14ac:dyDescent="0.3">
      <c r="A12" s="2" t="s">
        <v>15</v>
      </c>
      <c r="B12" s="2">
        <v>8</v>
      </c>
      <c r="C12" s="2">
        <v>106</v>
      </c>
      <c r="D12" s="2">
        <v>98</v>
      </c>
      <c r="E12" s="3">
        <v>78</v>
      </c>
      <c r="F12" s="2">
        <f t="shared" si="0"/>
        <v>176</v>
      </c>
    </row>
    <row r="13" spans="1:6" ht="30" customHeight="1" x14ac:dyDescent="0.3">
      <c r="A13" s="6" t="s">
        <v>16</v>
      </c>
      <c r="B13" s="6">
        <v>15</v>
      </c>
      <c r="C13" s="6">
        <v>895</v>
      </c>
      <c r="D13" s="6">
        <v>1014</v>
      </c>
      <c r="E13" s="7">
        <v>1012</v>
      </c>
      <c r="F13" s="4">
        <f t="shared" si="0"/>
        <v>2026</v>
      </c>
    </row>
    <row r="14" spans="1:6" ht="30" customHeight="1" x14ac:dyDescent="0.3">
      <c r="A14" s="2" t="s">
        <v>17</v>
      </c>
      <c r="B14" s="2">
        <v>15</v>
      </c>
      <c r="C14" s="2">
        <v>466</v>
      </c>
      <c r="D14" s="2">
        <v>537</v>
      </c>
      <c r="E14" s="3">
        <v>510</v>
      </c>
      <c r="F14" s="2">
        <f t="shared" si="0"/>
        <v>1047</v>
      </c>
    </row>
    <row r="15" spans="1:6" ht="30" customHeight="1" x14ac:dyDescent="0.3">
      <c r="A15" s="6" t="s">
        <v>18</v>
      </c>
      <c r="B15" s="6">
        <v>20</v>
      </c>
      <c r="C15" s="6">
        <v>729</v>
      </c>
      <c r="D15" s="6">
        <v>815</v>
      </c>
      <c r="E15" s="7">
        <v>822</v>
      </c>
      <c r="F15" s="4">
        <f t="shared" si="0"/>
        <v>1637</v>
      </c>
    </row>
    <row r="16" spans="1:6" ht="30" customHeight="1" x14ac:dyDescent="0.3">
      <c r="A16" s="2" t="s">
        <v>19</v>
      </c>
      <c r="B16" s="2">
        <v>13</v>
      </c>
      <c r="C16" s="2">
        <v>930</v>
      </c>
      <c r="D16" s="2">
        <v>1068</v>
      </c>
      <c r="E16" s="3">
        <v>1147</v>
      </c>
      <c r="F16" s="2">
        <f t="shared" si="0"/>
        <v>2215</v>
      </c>
    </row>
    <row r="17" spans="1:6" ht="30" customHeight="1" x14ac:dyDescent="0.3">
      <c r="A17" s="6" t="s">
        <v>20</v>
      </c>
      <c r="B17" s="6">
        <v>24</v>
      </c>
      <c r="C17" s="6">
        <v>1456</v>
      </c>
      <c r="D17" s="6">
        <v>1840</v>
      </c>
      <c r="E17" s="7">
        <v>1855</v>
      </c>
      <c r="F17" s="4">
        <f t="shared" si="0"/>
        <v>3695</v>
      </c>
    </row>
    <row r="18" spans="1:6" ht="30" customHeight="1" x14ac:dyDescent="0.3">
      <c r="A18" s="2" t="s">
        <v>21</v>
      </c>
      <c r="B18" s="2">
        <v>16</v>
      </c>
      <c r="C18" s="2">
        <v>1110</v>
      </c>
      <c r="D18" s="2">
        <v>1314</v>
      </c>
      <c r="E18" s="3">
        <v>1251</v>
      </c>
      <c r="F18" s="2">
        <f t="shared" si="0"/>
        <v>2565</v>
      </c>
    </row>
    <row r="19" spans="1:6" ht="30" customHeight="1" x14ac:dyDescent="0.3">
      <c r="A19" s="6" t="s">
        <v>22</v>
      </c>
      <c r="B19" s="6">
        <v>17</v>
      </c>
      <c r="C19" s="6">
        <v>337</v>
      </c>
      <c r="D19" s="6">
        <v>400</v>
      </c>
      <c r="E19" s="7">
        <v>325</v>
      </c>
      <c r="F19" s="2">
        <f t="shared" si="0"/>
        <v>725</v>
      </c>
    </row>
    <row r="20" spans="1:6" ht="30" customHeight="1" x14ac:dyDescent="0.3">
      <c r="A20" s="8" t="s">
        <v>23</v>
      </c>
      <c r="B20" s="2">
        <v>17</v>
      </c>
      <c r="C20" s="2">
        <v>533</v>
      </c>
      <c r="D20" s="2">
        <v>659</v>
      </c>
      <c r="E20" s="3">
        <v>595</v>
      </c>
      <c r="F20" s="2">
        <f t="shared" si="0"/>
        <v>1254</v>
      </c>
    </row>
    <row r="21" spans="1:6" ht="30" customHeight="1" x14ac:dyDescent="0.3">
      <c r="A21" s="9" t="s">
        <v>24</v>
      </c>
      <c r="B21" s="10">
        <v>16</v>
      </c>
      <c r="C21" s="6">
        <v>372</v>
      </c>
      <c r="D21" s="6">
        <v>435</v>
      </c>
      <c r="E21" s="3">
        <v>375</v>
      </c>
      <c r="F21" s="2">
        <f t="shared" si="0"/>
        <v>810</v>
      </c>
    </row>
    <row r="22" spans="1:6" ht="30" customHeight="1" x14ac:dyDescent="0.3">
      <c r="A22" s="8" t="s">
        <v>25</v>
      </c>
      <c r="B22" s="11">
        <v>18</v>
      </c>
      <c r="C22" s="2">
        <v>566</v>
      </c>
      <c r="D22" s="2">
        <v>663</v>
      </c>
      <c r="E22" s="3">
        <v>583</v>
      </c>
      <c r="F22" s="2">
        <f t="shared" si="0"/>
        <v>1246</v>
      </c>
    </row>
    <row r="23" spans="1:6" ht="30" customHeight="1" x14ac:dyDescent="0.3">
      <c r="A23" s="9" t="s">
        <v>26</v>
      </c>
      <c r="B23" s="12">
        <v>11</v>
      </c>
      <c r="C23" s="9">
        <v>273</v>
      </c>
      <c r="D23" s="9">
        <v>348</v>
      </c>
      <c r="E23" s="13">
        <v>320</v>
      </c>
      <c r="F23" s="2">
        <f t="shared" si="0"/>
        <v>668</v>
      </c>
    </row>
    <row r="24" spans="1:6" ht="30" customHeight="1" x14ac:dyDescent="0.3">
      <c r="A24" s="2" t="s">
        <v>27</v>
      </c>
      <c r="B24" s="11">
        <f>SUM(B3:B23)</f>
        <v>351</v>
      </c>
      <c r="C24" s="11">
        <f>SUM(C3:C23)</f>
        <v>14421</v>
      </c>
      <c r="D24" s="11">
        <f>SUM(D3:D23)</f>
        <v>17136</v>
      </c>
      <c r="E24" s="11">
        <f>SUM(E3:E23)</f>
        <v>16351</v>
      </c>
      <c r="F24" s="2">
        <f t="shared" si="0"/>
        <v>33487</v>
      </c>
    </row>
  </sheetData>
  <mergeCells count="1">
    <mergeCell ref="A1:F1"/>
  </mergeCells>
  <phoneticPr fontId="1" type="noConversion"/>
  <pageMargins left="0.25" right="0.25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2023-08-29T01:55:28Z</cp:lastPrinted>
  <dcterms:created xsi:type="dcterms:W3CDTF">2016-12-09T00:53:27Z</dcterms:created>
  <dcterms:modified xsi:type="dcterms:W3CDTF">2025-09-30T09:55:58Z</dcterms:modified>
</cp:coreProperties>
</file>