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3980" windowHeight="9240" activeTab="0"/>
  </bookViews>
  <sheets>
    <sheet name="10510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<sst xmlns="http://schemas.openxmlformats.org/spreadsheetml/2006/main" count="29" uniqueCount="29">
  <si>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村里名稱 </t>
  </si>
  <si>
    <t>鄰數</t>
  </si>
  <si>
    <t>戶數</t>
  </si>
  <si>
    <t>男數</t>
  </si>
  <si>
    <t>女數</t>
  </si>
  <si>
    <t>太平里</t>
  </si>
  <si>
    <t>大德里</t>
  </si>
  <si>
    <t>湄洲里</t>
  </si>
  <si>
    <t>圓富里</t>
  </si>
  <si>
    <t>大林里</t>
  </si>
  <si>
    <t>上洲里</t>
  </si>
  <si>
    <t>新光里</t>
  </si>
  <si>
    <t>南勝里</t>
  </si>
  <si>
    <t>中寮里</t>
  </si>
  <si>
    <t>東平里</t>
  </si>
  <si>
    <t>東昌里</t>
  </si>
  <si>
    <t>竹峰里</t>
  </si>
  <si>
    <t>瑞吉里</t>
  </si>
  <si>
    <t>永和里</t>
  </si>
  <si>
    <t>三協里</t>
  </si>
  <si>
    <t>鯤洲里</t>
  </si>
  <si>
    <t>大山里</t>
  </si>
  <si>
    <t>中洲里</t>
  </si>
  <si>
    <t>南洲里</t>
  </si>
  <si>
    <t>廣福里</t>
  </si>
  <si>
    <t>總計</t>
  </si>
  <si>
    <t>計</t>
  </si>
  <si>
    <t>中正里</t>
  </si>
  <si>
    <t>110年11月旗山區各里人口數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</si>
</sst>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000000"/>
      <name val="微軟正黑體"/>
      <family val="2"/>
    </font>
  </fonts>
  <fills count="35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10" borderId="0" applyNumberFormat="0" applyFont="0" applyBorder="0" applyAlignment="0" applyProtection="0"/>
    <xf numFmtId="0" fontId="0" fillId="11" borderId="0" applyNumberFormat="0" applyFont="0" applyBorder="0" applyAlignment="0" applyProtection="0"/>
    <xf numFmtId="0" fontId="0" fillId="12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6" fillId="0" borderId="10" xfId="0" applyFont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4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4" borderId="12" xfId="0" applyFont="1" applyFill="1" applyBorder="1" applyAlignment="1">
      <alignment horizontal="center" vertical="center"/>
    </xf>
    <xf numFmtId="0" fontId="36" fillId="34" borderId="11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34" borderId="13" xfId="0" applyFont="1" applyFill="1" applyBorder="1" applyAlignment="1">
      <alignment horizontal="center" vertical="center"/>
    </xf>
    <xf numFmtId="0" fontId="36" fillId="34" borderId="14" xfId="0" applyFont="1" applyFill="1" applyBorder="1" applyAlignment="1">
      <alignment horizontal="center" vertical="center"/>
    </xf>
    <xf numFmtId="0" fontId="36" fillId="34" borderId="15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34" borderId="16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I23" sqref="I23"/>
    </sheetView>
  </sheetViews>
  <sheetFormatPr defaultColWidth="9.00390625" defaultRowHeight="16.5"/>
  <cols>
    <col min="1" max="6" width="15.75390625" style="0" customWidth="1"/>
  </cols>
  <sheetData>
    <row r="1" spans="1:6" s="1" customFormat="1" ht="15.75">
      <c r="A1" s="17" t="s">
        <v>28</v>
      </c>
      <c r="B1" s="17"/>
      <c r="C1" s="17"/>
      <c r="D1" s="17"/>
      <c r="E1" s="17"/>
      <c r="F1" s="17"/>
    </row>
    <row r="2" spans="1:6" ht="30" customHeight="1">
      <c r="A2" s="3" t="s">
        <v>0</v>
      </c>
      <c r="B2" s="3" t="s">
        <v>1</v>
      </c>
      <c r="C2" s="3" t="s">
        <v>2</v>
      </c>
      <c r="D2" s="3" t="s">
        <v>3</v>
      </c>
      <c r="E2" s="9" t="s">
        <v>4</v>
      </c>
      <c r="F2" s="14" t="s">
        <v>26</v>
      </c>
    </row>
    <row r="3" spans="1:6" ht="30" customHeight="1">
      <c r="A3" s="2" t="s">
        <v>5</v>
      </c>
      <c r="B3" s="2">
        <v>23</v>
      </c>
      <c r="C3" s="2">
        <v>960</v>
      </c>
      <c r="D3" s="2">
        <v>1301</v>
      </c>
      <c r="E3" s="10">
        <v>1285</v>
      </c>
      <c r="F3" s="14">
        <f aca="true" t="shared" si="0" ref="F3:F24">SUM(D3:E3)</f>
        <v>2586</v>
      </c>
    </row>
    <row r="4" spans="1:6" ht="30" customHeight="1">
      <c r="A4" s="3" t="s">
        <v>6</v>
      </c>
      <c r="B4" s="3">
        <v>20</v>
      </c>
      <c r="C4" s="3">
        <v>1067</v>
      </c>
      <c r="D4" s="3">
        <v>1280</v>
      </c>
      <c r="E4" s="9">
        <v>1388</v>
      </c>
      <c r="F4" s="14">
        <f t="shared" si="0"/>
        <v>2668</v>
      </c>
    </row>
    <row r="5" spans="1:6" ht="30" customHeight="1">
      <c r="A5" s="2" t="s">
        <v>7</v>
      </c>
      <c r="B5" s="2">
        <v>22</v>
      </c>
      <c r="C5" s="2">
        <v>780</v>
      </c>
      <c r="D5" s="2">
        <v>906</v>
      </c>
      <c r="E5" s="10">
        <v>869</v>
      </c>
      <c r="F5" s="15">
        <f t="shared" si="0"/>
        <v>1775</v>
      </c>
    </row>
    <row r="6" spans="1:6" ht="30" customHeight="1">
      <c r="A6" s="3" t="s">
        <v>8</v>
      </c>
      <c r="B6" s="3">
        <v>15</v>
      </c>
      <c r="C6" s="3">
        <v>774</v>
      </c>
      <c r="D6" s="3">
        <v>1041</v>
      </c>
      <c r="E6" s="9">
        <v>986</v>
      </c>
      <c r="F6" s="14">
        <f t="shared" si="0"/>
        <v>2027</v>
      </c>
    </row>
    <row r="7" spans="1:6" ht="30" customHeight="1">
      <c r="A7" s="2" t="s">
        <v>27</v>
      </c>
      <c r="B7" s="2">
        <v>16</v>
      </c>
      <c r="C7" s="2">
        <v>576</v>
      </c>
      <c r="D7" s="2">
        <v>845</v>
      </c>
      <c r="E7" s="10">
        <v>737</v>
      </c>
      <c r="F7" s="15">
        <f t="shared" si="0"/>
        <v>1582</v>
      </c>
    </row>
    <row r="8" spans="1:6" ht="30" customHeight="1">
      <c r="A8" s="3" t="s">
        <v>9</v>
      </c>
      <c r="B8" s="3">
        <v>16</v>
      </c>
      <c r="C8" s="3">
        <v>556</v>
      </c>
      <c r="D8" s="3">
        <v>808</v>
      </c>
      <c r="E8" s="9">
        <v>665</v>
      </c>
      <c r="F8" s="14">
        <f t="shared" si="0"/>
        <v>1473</v>
      </c>
    </row>
    <row r="9" spans="1:6" ht="30" customHeight="1">
      <c r="A9" s="4" t="s">
        <v>10</v>
      </c>
      <c r="B9" s="4">
        <v>19</v>
      </c>
      <c r="C9" s="4">
        <v>428</v>
      </c>
      <c r="D9" s="4">
        <v>571</v>
      </c>
      <c r="E9" s="11">
        <v>510</v>
      </c>
      <c r="F9" s="15">
        <f t="shared" si="0"/>
        <v>1081</v>
      </c>
    </row>
    <row r="10" spans="1:6" ht="30" customHeight="1">
      <c r="A10" s="3" t="s">
        <v>11</v>
      </c>
      <c r="B10" s="3">
        <v>14</v>
      </c>
      <c r="C10" s="3">
        <v>336</v>
      </c>
      <c r="D10" s="3">
        <v>456</v>
      </c>
      <c r="E10" s="9">
        <v>375</v>
      </c>
      <c r="F10" s="14">
        <f t="shared" si="0"/>
        <v>831</v>
      </c>
    </row>
    <row r="11" spans="1:6" ht="30" customHeight="1">
      <c r="A11" s="4" t="s">
        <v>12</v>
      </c>
      <c r="B11" s="4">
        <v>28</v>
      </c>
      <c r="C11" s="4">
        <v>853</v>
      </c>
      <c r="D11" s="4">
        <v>1186</v>
      </c>
      <c r="E11" s="11">
        <v>1088</v>
      </c>
      <c r="F11" s="15">
        <f t="shared" si="0"/>
        <v>2274</v>
      </c>
    </row>
    <row r="12" spans="1:6" ht="30" customHeight="1">
      <c r="A12" s="3" t="s">
        <v>13</v>
      </c>
      <c r="B12" s="3">
        <v>9</v>
      </c>
      <c r="C12" s="3">
        <v>92</v>
      </c>
      <c r="D12" s="3">
        <v>104</v>
      </c>
      <c r="E12" s="9">
        <v>75</v>
      </c>
      <c r="F12" s="14">
        <f t="shared" si="0"/>
        <v>179</v>
      </c>
    </row>
    <row r="13" spans="1:6" ht="30" customHeight="1">
      <c r="A13" s="4" t="s">
        <v>14</v>
      </c>
      <c r="B13" s="4">
        <v>15</v>
      </c>
      <c r="C13" s="4">
        <v>854</v>
      </c>
      <c r="D13" s="4">
        <v>1091</v>
      </c>
      <c r="E13" s="11">
        <v>1058</v>
      </c>
      <c r="F13" s="15">
        <f t="shared" si="0"/>
        <v>2149</v>
      </c>
    </row>
    <row r="14" spans="1:6" ht="30" customHeight="1">
      <c r="A14" s="3" t="s">
        <v>15</v>
      </c>
      <c r="B14" s="3">
        <v>15</v>
      </c>
      <c r="C14" s="3">
        <v>445</v>
      </c>
      <c r="D14" s="3">
        <v>556</v>
      </c>
      <c r="E14" s="9">
        <v>534</v>
      </c>
      <c r="F14" s="14">
        <f t="shared" si="0"/>
        <v>1090</v>
      </c>
    </row>
    <row r="15" spans="1:6" ht="30" customHeight="1">
      <c r="A15" s="4" t="s">
        <v>16</v>
      </c>
      <c r="B15" s="4">
        <v>20</v>
      </c>
      <c r="C15" s="4">
        <v>716</v>
      </c>
      <c r="D15" s="4">
        <v>890</v>
      </c>
      <c r="E15" s="11">
        <v>875</v>
      </c>
      <c r="F15" s="15">
        <f t="shared" si="0"/>
        <v>1765</v>
      </c>
    </row>
    <row r="16" spans="1:6" ht="30" customHeight="1">
      <c r="A16" s="3" t="s">
        <v>17</v>
      </c>
      <c r="B16" s="3">
        <v>13</v>
      </c>
      <c r="C16" s="3">
        <v>844</v>
      </c>
      <c r="D16" s="3">
        <v>1130</v>
      </c>
      <c r="E16" s="9">
        <v>1189</v>
      </c>
      <c r="F16" s="14">
        <f t="shared" si="0"/>
        <v>2319</v>
      </c>
    </row>
    <row r="17" spans="1:6" ht="30" customHeight="1">
      <c r="A17" s="4" t="s">
        <v>18</v>
      </c>
      <c r="B17" s="4">
        <v>25</v>
      </c>
      <c r="C17" s="4">
        <v>1394</v>
      </c>
      <c r="D17" s="4">
        <v>1936</v>
      </c>
      <c r="E17" s="11">
        <v>1938</v>
      </c>
      <c r="F17" s="15">
        <f t="shared" si="0"/>
        <v>3874</v>
      </c>
    </row>
    <row r="18" spans="1:6" ht="30" customHeight="1">
      <c r="A18" s="3" t="s">
        <v>19</v>
      </c>
      <c r="B18" s="3">
        <v>19</v>
      </c>
      <c r="C18" s="3">
        <v>985</v>
      </c>
      <c r="D18" s="3">
        <v>1332</v>
      </c>
      <c r="E18" s="9">
        <v>1205</v>
      </c>
      <c r="F18" s="14">
        <f t="shared" si="0"/>
        <v>2537</v>
      </c>
    </row>
    <row r="19" spans="1:6" ht="30" customHeight="1">
      <c r="A19" s="4" t="s">
        <v>20</v>
      </c>
      <c r="B19" s="4">
        <v>19</v>
      </c>
      <c r="C19" s="4">
        <v>320</v>
      </c>
      <c r="D19" s="4">
        <v>417</v>
      </c>
      <c r="E19" s="11">
        <v>331</v>
      </c>
      <c r="F19" s="15">
        <f t="shared" si="0"/>
        <v>748</v>
      </c>
    </row>
    <row r="20" spans="1:6" ht="30" customHeight="1">
      <c r="A20" s="6" t="s">
        <v>21</v>
      </c>
      <c r="B20" s="3">
        <v>20</v>
      </c>
      <c r="C20" s="3">
        <v>513</v>
      </c>
      <c r="D20" s="3">
        <v>717</v>
      </c>
      <c r="E20" s="9">
        <v>640</v>
      </c>
      <c r="F20" s="14">
        <f t="shared" si="0"/>
        <v>1357</v>
      </c>
    </row>
    <row r="21" spans="1:6" ht="30" customHeight="1">
      <c r="A21" s="7" t="s">
        <v>22</v>
      </c>
      <c r="B21" s="8">
        <v>18</v>
      </c>
      <c r="C21" s="4">
        <v>368</v>
      </c>
      <c r="D21" s="4">
        <v>472</v>
      </c>
      <c r="E21" s="11">
        <v>395</v>
      </c>
      <c r="F21" s="15">
        <f t="shared" si="0"/>
        <v>867</v>
      </c>
    </row>
    <row r="22" spans="1:6" ht="30" customHeight="1">
      <c r="A22" s="6" t="s">
        <v>23</v>
      </c>
      <c r="B22" s="5">
        <v>18</v>
      </c>
      <c r="C22" s="3">
        <v>561</v>
      </c>
      <c r="D22" s="3">
        <v>719</v>
      </c>
      <c r="E22" s="9">
        <v>642</v>
      </c>
      <c r="F22" s="14">
        <f t="shared" si="0"/>
        <v>1361</v>
      </c>
    </row>
    <row r="23" spans="1:6" ht="30" customHeight="1">
      <c r="A23" s="7" t="s">
        <v>24</v>
      </c>
      <c r="B23" s="12">
        <v>12</v>
      </c>
      <c r="C23" s="7">
        <v>274</v>
      </c>
      <c r="D23" s="7">
        <v>361</v>
      </c>
      <c r="E23" s="13">
        <v>319</v>
      </c>
      <c r="F23" s="16">
        <f t="shared" si="0"/>
        <v>680</v>
      </c>
    </row>
    <row r="24" spans="1:6" ht="30" customHeight="1">
      <c r="A24" s="14" t="s">
        <v>25</v>
      </c>
      <c r="B24" s="5">
        <f>SUM(B3:B23)</f>
        <v>376</v>
      </c>
      <c r="C24" s="5">
        <f>SUM(C3:C23)</f>
        <v>13696</v>
      </c>
      <c r="D24" s="5">
        <f>SUM(D3:D23)</f>
        <v>18119</v>
      </c>
      <c r="E24" s="5">
        <f>SUM(E3:E23)</f>
        <v>17104</v>
      </c>
      <c r="F24" s="14">
        <f t="shared" si="0"/>
        <v>35223</v>
      </c>
    </row>
  </sheetData>
  <sheetProtection/>
  <mergeCells count="1">
    <mergeCell ref="A1:F1"/>
  </mergeCells>
  <printOptions/>
  <pageMargins left="0.25" right="0.25" top="0.75" bottom="0.75" header="0.3" footer="0.3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2019-09-30T11:59:09Z</cp:lastPrinted>
  <dcterms:created xsi:type="dcterms:W3CDTF">2016-12-09T00:53:27Z</dcterms:created>
  <dcterms:modified xsi:type="dcterms:W3CDTF">2021-11-30T10:49:34Z</dcterms:modified>
  <cp:category/>
  <cp:version/>
  <cp:contentType/>
  <cp:contentStatus/>
</cp:coreProperties>
</file>