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256" windowHeight="12396"/>
  </bookViews>
  <sheets>
    <sheet name="甲仙區" sheetId="1" r:id="rId1"/>
  </sheets>
  <calcPr calcId="152511"/>
</workbook>
</file>

<file path=xl/calcChain.xml><?xml version="1.0" encoding="utf-8"?>
<calcChain xmlns="http://schemas.openxmlformats.org/spreadsheetml/2006/main">
  <c r="D3" i="1" l="1"/>
  <c r="B24" i="1" l="1"/>
  <c r="D16" i="1" l="1"/>
  <c r="D8" i="1" l="1"/>
  <c r="D19" i="1" l="1"/>
  <c r="C24" i="1" l="1"/>
  <c r="D4" i="1"/>
  <c r="D5" i="1"/>
  <c r="D6" i="1"/>
  <c r="D7" i="1"/>
  <c r="D9" i="1"/>
  <c r="D10" i="1"/>
  <c r="D11" i="1"/>
  <c r="D12" i="1"/>
  <c r="D13" i="1"/>
  <c r="D14" i="1"/>
  <c r="D15" i="1"/>
  <c r="D17" i="1"/>
  <c r="D18" i="1"/>
  <c r="D20" i="1"/>
  <c r="D21" i="1"/>
  <c r="D22" i="1"/>
  <c r="D23" i="1"/>
  <c r="D24" i="1" l="1"/>
</calcChain>
</file>

<file path=xl/sharedStrings.xml><?xml version="1.0" encoding="utf-8"?>
<sst xmlns="http://schemas.openxmlformats.org/spreadsheetml/2006/main" count="27" uniqueCount="27">
  <si>
    <t>年齡</t>
  </si>
  <si>
    <t>男</t>
  </si>
  <si>
    <t>女</t>
  </si>
  <si>
    <t>0-4歲</t>
  </si>
  <si>
    <t>5-9歲</t>
  </si>
  <si>
    <t>10-14歲</t>
  </si>
  <si>
    <t>15-19歲</t>
  </si>
  <si>
    <t>20-24歲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</si>
  <si>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</si>
  <si>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</si>
  <si>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</si>
  <si>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</si>
  <si>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</si>
  <si>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</si>
  <si>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</si>
  <si>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</si>
  <si>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65-69歲</t>
  </si>
  <si>
    <t>70-74歲</t>
  </si>
  <si>
    <t>75-79歲</t>
  </si>
  <si>
    <t>80-84歲</t>
  </si>
  <si>
    <t>85-89歲</t>
  </si>
  <si>
    <t>90-94歲</t>
  </si>
  <si>
    <t>95-99歲</t>
  </si>
  <si>
    <t>100歲以上</t>
  </si>
  <si>
    <t>總計</t>
    <phoneticPr fontId="1" type="noConversion"/>
  </si>
  <si>
    <t>總計</t>
    <phoneticPr fontId="1" type="noConversion"/>
  </si>
  <si>
    <t>113年8月甲仙區性別年齡人口數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</si>
</sst>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9C65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006100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b/>
      <sz val="18"/>
      <color rgb="FF1F497D"/>
      <name val="新細明體"/>
      <family val="1"/>
      <charset val="136"/>
    </font>
    <font>
      <b/>
      <sz val="15"/>
      <color rgb="FF1F497D"/>
      <name val="新細明體"/>
      <family val="1"/>
      <charset val="136"/>
    </font>
    <font>
      <b/>
      <sz val="13"/>
      <color rgb="FF1F497D"/>
      <name val="新細明體"/>
      <family val="1"/>
      <charset val="136"/>
    </font>
    <font>
      <b/>
      <sz val="11"/>
      <color rgb="FF1F497D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4DFEC"/>
        <bgColor rgb="FFE4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8B7"/>
        <bgColor rgb="FFE6B8B7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FFFCC"/>
        <bgColor rgb="FFFFFFCC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C99"/>
        <bgColor rgb="FFFFCC99"/>
      </patternFill>
    </fill>
    <fill>
      <patternFill patternType="solid">
        <fgColor rgb="FFA5A5A5"/>
        <bgColor rgb="FFA5A5A5"/>
      </patternFill>
    </fill>
    <fill>
      <patternFill patternType="solid">
        <fgColor rgb="FFFFC7CE"/>
        <bgColor rgb="FFFFC7CE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Font="0" applyBorder="0" applyAlignment="0" applyProtection="0">
      <alignment vertical="center"/>
    </xf>
    <xf numFmtId="0" fontId="2" fillId="3" borderId="0" applyNumberFormat="0" applyFont="0" applyBorder="0" applyAlignment="0" applyProtection="0">
      <alignment vertical="center"/>
    </xf>
    <xf numFmtId="0" fontId="2" fillId="4" borderId="0" applyNumberFormat="0" applyFont="0" applyBorder="0" applyAlignment="0" applyProtection="0">
      <alignment vertical="center"/>
    </xf>
    <xf numFmtId="0" fontId="2" fillId="5" borderId="0" applyNumberFormat="0" applyFont="0" applyBorder="0" applyAlignment="0" applyProtection="0">
      <alignment vertical="center"/>
    </xf>
    <xf numFmtId="0" fontId="2" fillId="6" borderId="0" applyNumberFormat="0" applyFont="0" applyBorder="0" applyAlignment="0" applyProtection="0">
      <alignment vertical="center"/>
    </xf>
    <xf numFmtId="0" fontId="2" fillId="7" borderId="0" applyNumberFormat="0" applyFont="0" applyBorder="0" applyAlignment="0" applyProtection="0">
      <alignment vertical="center"/>
    </xf>
    <xf numFmtId="0" fontId="2" fillId="8" borderId="0" applyNumberFormat="0" applyFont="0" applyBorder="0" applyAlignment="0" applyProtection="0">
      <alignment vertical="center"/>
    </xf>
    <xf numFmtId="0" fontId="2" fillId="9" borderId="0" applyNumberFormat="0" applyFont="0" applyBorder="0" applyAlignment="0" applyProtection="0">
      <alignment vertical="center"/>
    </xf>
    <xf numFmtId="0" fontId="2" fillId="10" borderId="0" applyNumberFormat="0" applyFont="0" applyBorder="0" applyAlignment="0" applyProtection="0">
      <alignment vertical="center"/>
    </xf>
    <xf numFmtId="0" fontId="2" fillId="11" borderId="0" applyNumberFormat="0" applyFont="0" applyBorder="0" applyAlignment="0" applyProtection="0">
      <alignment vertical="center"/>
    </xf>
    <xf numFmtId="0" fontId="2" fillId="12" borderId="0" applyNumberFormat="0" applyFont="0" applyBorder="0" applyAlignment="0" applyProtection="0">
      <alignment vertical="center"/>
    </xf>
    <xf numFmtId="0" fontId="2" fillId="13" borderId="0" applyNumberFormat="0" applyFon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" fillId="2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2" applyNumberFormat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20" fillId="33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 customBuiltin="1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zoomScale="130" zoomScaleNormal="130" workbookViewId="0">
      <selection activeCell="G14" sqref="G14"/>
    </sheetView>
  </sheetViews>
  <sheetFormatPr defaultRowHeight="16.2" x14ac:dyDescent="0.3"/>
  <cols>
    <col min="1" max="1" width="13.21875" customWidth="1"/>
    <col min="2" max="3" width="15.6640625" customWidth="1"/>
    <col min="4" max="4" width="16.88671875" customWidth="1"/>
  </cols>
  <sheetData>
    <row r="1" spans="1:4" ht="18" customHeight="1" x14ac:dyDescent="0.3">
      <c r="A1" s="6" t="s">
        <v>26</v>
      </c>
      <c r="B1" s="6"/>
      <c r="C1" s="6"/>
      <c r="D1" s="7"/>
    </row>
    <row r="2" spans="1:4" ht="18" customHeight="1" x14ac:dyDescent="0.3">
      <c r="A2" s="1" t="s">
        <v>0</v>
      </c>
      <c r="B2" s="1" t="s">
        <v>1</v>
      </c>
      <c r="C2" s="1" t="s">
        <v>2</v>
      </c>
      <c r="D2" s="1" t="s">
        <v>24</v>
      </c>
    </row>
    <row r="3" spans="1:4" ht="18" customHeight="1" x14ac:dyDescent="0.3">
      <c r="A3" s="2" t="s">
        <v>3</v>
      </c>
      <c r="B3" s="2">
        <v>78</v>
      </c>
      <c r="C3" s="2">
        <v>63</v>
      </c>
      <c r="D3" s="4">
        <f>SUM(B3:C3)</f>
        <v>141</v>
      </c>
    </row>
    <row r="4" spans="1:4" ht="18" customHeight="1" x14ac:dyDescent="0.3">
      <c r="A4" s="1" t="s">
        <v>4</v>
      </c>
      <c r="B4" s="1">
        <v>54</v>
      </c>
      <c r="C4" s="1">
        <v>47</v>
      </c>
      <c r="D4" s="5">
        <f t="shared" ref="D4:D23" si="0">SUM(B4:C4)</f>
        <v>101</v>
      </c>
    </row>
    <row r="5" spans="1:4" ht="18" customHeight="1" x14ac:dyDescent="0.3">
      <c r="A5" s="2" t="s">
        <v>5</v>
      </c>
      <c r="B5" s="2">
        <v>62</v>
      </c>
      <c r="C5" s="2">
        <v>62</v>
      </c>
      <c r="D5" s="4">
        <f t="shared" si="0"/>
        <v>124</v>
      </c>
    </row>
    <row r="6" spans="1:4" ht="18" customHeight="1" x14ac:dyDescent="0.3">
      <c r="A6" s="1" t="s">
        <v>6</v>
      </c>
      <c r="B6" s="1">
        <v>81</v>
      </c>
      <c r="C6" s="1">
        <v>79</v>
      </c>
      <c r="D6" s="5">
        <f t="shared" si="0"/>
        <v>160</v>
      </c>
    </row>
    <row r="7" spans="1:4" ht="18" customHeight="1" x14ac:dyDescent="0.3">
      <c r="A7" s="2" t="s">
        <v>7</v>
      </c>
      <c r="B7" s="2">
        <v>131</v>
      </c>
      <c r="C7" s="2">
        <v>107</v>
      </c>
      <c r="D7" s="4">
        <f t="shared" si="0"/>
        <v>238</v>
      </c>
    </row>
    <row r="8" spans="1:4" ht="18" customHeight="1" x14ac:dyDescent="0.3">
      <c r="A8" s="1" t="s">
        <v>8</v>
      </c>
      <c r="B8" s="1">
        <v>183</v>
      </c>
      <c r="C8" s="1">
        <v>166</v>
      </c>
      <c r="D8" s="5">
        <f>SUM(B8:C8)</f>
        <v>349</v>
      </c>
    </row>
    <row r="9" spans="1:4" ht="18" customHeight="1" x14ac:dyDescent="0.3">
      <c r="A9" s="2" t="s">
        <v>9</v>
      </c>
      <c r="B9" s="2">
        <v>168</v>
      </c>
      <c r="C9" s="2">
        <v>145</v>
      </c>
      <c r="D9" s="4">
        <f t="shared" si="0"/>
        <v>313</v>
      </c>
    </row>
    <row r="10" spans="1:4" ht="18" customHeight="1" x14ac:dyDescent="0.3">
      <c r="A10" s="1" t="s">
        <v>10</v>
      </c>
      <c r="B10" s="1">
        <v>168</v>
      </c>
      <c r="C10" s="1">
        <v>129</v>
      </c>
      <c r="D10" s="5">
        <f t="shared" si="0"/>
        <v>297</v>
      </c>
    </row>
    <row r="11" spans="1:4" ht="18" customHeight="1" x14ac:dyDescent="0.3">
      <c r="A11" s="2" t="s">
        <v>11</v>
      </c>
      <c r="B11" s="2">
        <v>214</v>
      </c>
      <c r="C11" s="2">
        <v>176</v>
      </c>
      <c r="D11" s="4">
        <f t="shared" si="0"/>
        <v>390</v>
      </c>
    </row>
    <row r="12" spans="1:4" ht="18" customHeight="1" x14ac:dyDescent="0.3">
      <c r="A12" s="1" t="s">
        <v>12</v>
      </c>
      <c r="B12" s="1">
        <v>232</v>
      </c>
      <c r="C12" s="1">
        <v>187</v>
      </c>
      <c r="D12" s="5">
        <f t="shared" si="0"/>
        <v>419</v>
      </c>
    </row>
    <row r="13" spans="1:4" ht="18" customHeight="1" x14ac:dyDescent="0.3">
      <c r="A13" s="2" t="s">
        <v>13</v>
      </c>
      <c r="B13" s="2">
        <v>254</v>
      </c>
      <c r="C13" s="2">
        <v>208</v>
      </c>
      <c r="D13" s="4">
        <f t="shared" si="0"/>
        <v>462</v>
      </c>
    </row>
    <row r="14" spans="1:4" ht="18" customHeight="1" x14ac:dyDescent="0.3">
      <c r="A14" s="1" t="s">
        <v>14</v>
      </c>
      <c r="B14" s="1">
        <v>281</v>
      </c>
      <c r="C14" s="1">
        <v>199</v>
      </c>
      <c r="D14" s="5">
        <f t="shared" si="0"/>
        <v>480</v>
      </c>
    </row>
    <row r="15" spans="1:4" ht="18" customHeight="1" x14ac:dyDescent="0.3">
      <c r="A15" s="2" t="s">
        <v>15</v>
      </c>
      <c r="B15" s="2">
        <v>286</v>
      </c>
      <c r="C15" s="2">
        <v>234</v>
      </c>
      <c r="D15" s="4">
        <f t="shared" si="0"/>
        <v>520</v>
      </c>
    </row>
    <row r="16" spans="1:4" ht="18" customHeight="1" x14ac:dyDescent="0.3">
      <c r="A16" s="1" t="s">
        <v>16</v>
      </c>
      <c r="B16" s="1">
        <v>256</v>
      </c>
      <c r="C16" s="1">
        <v>246</v>
      </c>
      <c r="D16" s="5">
        <f>SUM(B16:C16)</f>
        <v>502</v>
      </c>
    </row>
    <row r="17" spans="1:4" ht="18" customHeight="1" x14ac:dyDescent="0.3">
      <c r="A17" s="2" t="s">
        <v>17</v>
      </c>
      <c r="B17" s="2">
        <v>185</v>
      </c>
      <c r="C17" s="2">
        <v>209</v>
      </c>
      <c r="D17" s="4">
        <f t="shared" si="0"/>
        <v>394</v>
      </c>
    </row>
    <row r="18" spans="1:4" ht="18" customHeight="1" x14ac:dyDescent="0.3">
      <c r="A18" s="1" t="s">
        <v>18</v>
      </c>
      <c r="B18" s="1">
        <v>87</v>
      </c>
      <c r="C18" s="1">
        <v>114</v>
      </c>
      <c r="D18" s="5">
        <f t="shared" si="0"/>
        <v>201</v>
      </c>
    </row>
    <row r="19" spans="1:4" ht="18" customHeight="1" x14ac:dyDescent="0.3">
      <c r="A19" s="3" t="s">
        <v>19</v>
      </c>
      <c r="B19" s="2">
        <v>91</v>
      </c>
      <c r="C19" s="2">
        <v>91</v>
      </c>
      <c r="D19" s="4">
        <f>SUM(B19:C19)</f>
        <v>182</v>
      </c>
    </row>
    <row r="20" spans="1:4" ht="18" customHeight="1" x14ac:dyDescent="0.3">
      <c r="A20" s="1" t="s">
        <v>20</v>
      </c>
      <c r="B20" s="1">
        <v>39</v>
      </c>
      <c r="C20" s="1">
        <v>84</v>
      </c>
      <c r="D20" s="5">
        <f t="shared" si="0"/>
        <v>123</v>
      </c>
    </row>
    <row r="21" spans="1:4" ht="18" customHeight="1" x14ac:dyDescent="0.3">
      <c r="A21" s="2" t="s">
        <v>21</v>
      </c>
      <c r="B21" s="2">
        <v>16</v>
      </c>
      <c r="C21" s="2">
        <v>26</v>
      </c>
      <c r="D21" s="4">
        <f t="shared" si="0"/>
        <v>42</v>
      </c>
    </row>
    <row r="22" spans="1:4" ht="18" customHeight="1" x14ac:dyDescent="0.3">
      <c r="A22" s="1" t="s">
        <v>22</v>
      </c>
      <c r="B22" s="1">
        <v>5</v>
      </c>
      <c r="C22" s="1">
        <v>6</v>
      </c>
      <c r="D22" s="5">
        <f t="shared" si="0"/>
        <v>11</v>
      </c>
    </row>
    <row r="23" spans="1:4" ht="18" customHeight="1" x14ac:dyDescent="0.3">
      <c r="A23" s="2" t="s">
        <v>23</v>
      </c>
      <c r="B23" s="2">
        <v>0</v>
      </c>
      <c r="C23" s="2">
        <v>1</v>
      </c>
      <c r="D23" s="4">
        <f t="shared" si="0"/>
        <v>1</v>
      </c>
    </row>
    <row r="24" spans="1:4" ht="18" customHeight="1" x14ac:dyDescent="0.3">
      <c r="A24" s="1" t="s">
        <v>25</v>
      </c>
      <c r="B24" s="5">
        <f>SUM(B3:B23)</f>
        <v>2871</v>
      </c>
      <c r="C24" s="5">
        <f>SUM(C3:C23)</f>
        <v>2579</v>
      </c>
      <c r="D24" s="5">
        <f>SUM(D3:D23)</f>
        <v>5450</v>
      </c>
    </row>
  </sheetData>
  <mergeCells count="1">
    <mergeCell ref="A1:D1"/>
  </mergeCells>
  <phoneticPr fontId="1" type="noConversion"/>
  <pageMargins left="0.70000000000000007" right="0.70000000000000007" top="0.75" bottom="0.75" header="0.30000000000000004" footer="0.30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甲仙區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2016-12-09T00:56:16Z</dcterms:created>
  <dcterms:modified xsi:type="dcterms:W3CDTF">2024-09-02T01:48:28Z</dcterms:modified>
</cp:coreProperties>
</file>