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23256" windowHeight="12396"/>
  </bookViews>
  <sheets>
    <sheet name="甲仙區" sheetId="1" r:id="rId1"/>
  </sheets>
  <calcPr calcId="152511"/>
</workbook>
</file>

<file path=xl/calcChain.xml><?xml version="1.0" encoding="utf-8"?>
<calcChain xmlns="http://schemas.openxmlformats.org/spreadsheetml/2006/main">
  <c r="D3" i="1" l="1"/>
  <c r="B24" i="1" l="1"/>
  <c r="D16" i="1" l="1"/>
  <c r="D8" i="1" l="1"/>
  <c r="D19" i="1" l="1"/>
  <c r="C24" i="1" l="1"/>
  <c r="D4" i="1"/>
  <c r="D5" i="1"/>
  <c r="D6" i="1"/>
  <c r="D7" i="1"/>
  <c r="D9" i="1"/>
  <c r="D10" i="1"/>
  <c r="D11" i="1"/>
  <c r="D12" i="1"/>
  <c r="D13" i="1"/>
  <c r="D14" i="1"/>
  <c r="D15" i="1"/>
  <c r="D17" i="1"/>
  <c r="D18" i="1"/>
  <c r="D20" i="1"/>
  <c r="D21" i="1"/>
  <c r="D22" i="1"/>
  <c r="D23" i="1"/>
  <c r="D24" i="1" l="1"/>
</calcChain>
</file>

<file path=xl/sharedStrings.xml><?xml version="1.0" encoding="utf-8"?>
<sst xmlns="http://schemas.openxmlformats.org/spreadsheetml/2006/main" count="27" uniqueCount="27">
  <si>
    <t>年齡</t>
  </si>
  <si>
    <t>男</t>
  </si>
  <si>
    <t>女</t>
  </si>
  <si>
    <t>0-4歲</t>
  </si>
  <si>
    <t>5-9歲</t>
  </si>
  <si>
    <t>10-14歲</t>
  </si>
  <si>
    <t>15-19歲</t>
  </si>
  <si>
    <t>20-24歲</t>
  </si>
  <si>
    <t>25-29歲</t>
  </si>
  <si>
    <t>30-34歲</t>
  </si>
  <si>
    <t>35-39歲</t>
  </si>
  <si>
    <t>40-44歲</t>
  </si>
  <si>
    <t>45-49歲</t>
  </si>
  <si>
    <t>50-54歲</t>
  </si>
  <si>
    <t>55-59歲</t>
  </si>
  <si>
    <t>60-64歲</t>
  </si>
  <si>
    <t>65-69歲</t>
  </si>
  <si>
    <t>70-74歲</t>
  </si>
  <si>
    <t>75-79歲</t>
  </si>
  <si>
    <t>80-84歲</t>
  </si>
  <si>
    <t>85-89歲</t>
  </si>
  <si>
    <t>90-94歲</t>
  </si>
  <si>
    <t>95-99歲</t>
  </si>
  <si>
    <t>100歲以上</t>
  </si>
  <si>
    <t>總計</t>
    <phoneticPr fontId="1" type="noConversion"/>
  </si>
  <si>
    <t>總計</t>
    <phoneticPr fontId="1" type="noConversion"/>
  </si>
  <si>
    <t>113年6月甲仙區性別年齡人口數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</si>
</sst>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2"/>
      <color rgb="FF000000"/>
      <name val="新細明體"/>
      <family val="1"/>
      <charset val="136"/>
    </font>
    <font>
      <sz val="9"/>
      <name val="新細明體"/>
      <family val="1"/>
      <charset val="136"/>
    </font>
    <font>
      <sz val="12"/>
      <color rgb="FF000000"/>
      <name val="新細明體"/>
      <family val="1"/>
      <charset val="136"/>
    </font>
    <font>
      <sz val="12"/>
      <color rgb="FFFFFFFF"/>
      <name val="新細明體"/>
      <family val="1"/>
      <charset val="136"/>
    </font>
    <font>
      <sz val="12"/>
      <color rgb="FF9C6500"/>
      <name val="新細明體"/>
      <family val="1"/>
      <charset val="136"/>
    </font>
    <font>
      <b/>
      <sz val="12"/>
      <color rgb="FF000000"/>
      <name val="新細明體"/>
      <family val="1"/>
      <charset val="136"/>
    </font>
    <font>
      <sz val="12"/>
      <color rgb="FF006100"/>
      <name val="新細明體"/>
      <family val="1"/>
      <charset val="136"/>
    </font>
    <font>
      <b/>
      <sz val="12"/>
      <color rgb="FFFA7D00"/>
      <name val="新細明體"/>
      <family val="1"/>
      <charset val="136"/>
    </font>
    <font>
      <sz val="12"/>
      <color rgb="FFFA7D00"/>
      <name val="新細明體"/>
      <family val="1"/>
      <charset val="136"/>
    </font>
    <font>
      <i/>
      <sz val="12"/>
      <color rgb="FF7F7F7F"/>
      <name val="新細明體"/>
      <family val="1"/>
      <charset val="136"/>
    </font>
    <font>
      <b/>
      <sz val="18"/>
      <color rgb="FF1F497D"/>
      <name val="新細明體"/>
      <family val="1"/>
      <charset val="136"/>
    </font>
    <font>
      <b/>
      <sz val="15"/>
      <color rgb="FF1F497D"/>
      <name val="新細明體"/>
      <family val="1"/>
      <charset val="136"/>
    </font>
    <font>
      <b/>
      <sz val="13"/>
      <color rgb="FF1F497D"/>
      <name val="新細明體"/>
      <family val="1"/>
      <charset val="136"/>
    </font>
    <font>
      <b/>
      <sz val="11"/>
      <color rgb="FF1F497D"/>
      <name val="新細明體"/>
      <family val="1"/>
      <charset val="136"/>
    </font>
    <font>
      <sz val="12"/>
      <color rgb="FF3F3F76"/>
      <name val="新細明體"/>
      <family val="1"/>
      <charset val="136"/>
    </font>
    <font>
      <b/>
      <sz val="12"/>
      <color rgb="FF3F3F3F"/>
      <name val="新細明體"/>
      <family val="1"/>
      <charset val="136"/>
    </font>
    <font>
      <b/>
      <sz val="12"/>
      <color rgb="FFFFFFFF"/>
      <name val="新細明體"/>
      <family val="1"/>
      <charset val="136"/>
    </font>
    <font>
      <sz val="12"/>
      <color rgb="FF9C0006"/>
      <name val="新細明體"/>
      <family val="1"/>
      <charset val="136"/>
    </font>
    <font>
      <sz val="12"/>
      <color rgb="FFFF0000"/>
      <name val="新細明體"/>
      <family val="1"/>
      <charset val="136"/>
    </font>
    <font>
      <sz val="12"/>
      <color rgb="FF000000"/>
      <name val="微軟正黑體"/>
      <family val="2"/>
      <charset val="136"/>
    </font>
    <font>
      <sz val="12"/>
      <name val="微軟正黑體"/>
      <family val="2"/>
      <charset val="136"/>
    </font>
    <font>
      <b/>
      <sz val="12"/>
      <name val="微軟正黑體"/>
      <family val="2"/>
      <charset val="136"/>
    </font>
  </fonts>
  <fills count="35">
    <fill>
      <patternFill patternType="none"/>
    </fill>
    <fill>
      <patternFill patternType="gray125"/>
    </fill>
    <fill>
      <patternFill patternType="solid">
        <fgColor rgb="FFDCE6F1"/>
        <bgColor rgb="FFDCE6F1"/>
      </patternFill>
    </fill>
    <fill>
      <patternFill patternType="solid">
        <fgColor rgb="FFF2DCDB"/>
        <bgColor rgb="FFF2DCDB"/>
      </patternFill>
    </fill>
    <fill>
      <patternFill patternType="solid">
        <fgColor rgb="FFEBF1DE"/>
        <bgColor rgb="FFEBF1DE"/>
      </patternFill>
    </fill>
    <fill>
      <patternFill patternType="solid">
        <fgColor rgb="FFE4DFEC"/>
        <bgColor rgb="FFE4DFEC"/>
      </patternFill>
    </fill>
    <fill>
      <patternFill patternType="solid">
        <fgColor rgb="FFDAEEF3"/>
        <bgColor rgb="FFDAEEF3"/>
      </patternFill>
    </fill>
    <fill>
      <patternFill patternType="solid">
        <fgColor rgb="FFFDE9D9"/>
        <bgColor rgb="FFFDE9D9"/>
      </patternFill>
    </fill>
    <fill>
      <patternFill patternType="solid">
        <fgColor rgb="FFB8CCE4"/>
        <bgColor rgb="FFB8CCE4"/>
      </patternFill>
    </fill>
    <fill>
      <patternFill patternType="solid">
        <fgColor rgb="FFE6B8B7"/>
        <bgColor rgb="FFE6B8B7"/>
      </patternFill>
    </fill>
    <fill>
      <patternFill patternType="solid">
        <fgColor rgb="FFD8E4BC"/>
        <bgColor rgb="FFD8E4BC"/>
      </patternFill>
    </fill>
    <fill>
      <patternFill patternType="solid">
        <fgColor rgb="FFCCC0DA"/>
        <bgColor rgb="FFCCC0DA"/>
      </patternFill>
    </fill>
    <fill>
      <patternFill patternType="solid">
        <fgColor rgb="FFB7DEE8"/>
        <bgColor rgb="FFB7DEE8"/>
      </patternFill>
    </fill>
    <fill>
      <patternFill patternType="solid">
        <fgColor rgb="FFFCD5B4"/>
        <bgColor rgb="FFFCD5B4"/>
      </patternFill>
    </fill>
    <fill>
      <patternFill patternType="solid">
        <fgColor rgb="FF95B3D7"/>
        <bgColor rgb="FF95B3D7"/>
      </patternFill>
    </fill>
    <fill>
      <patternFill patternType="solid">
        <fgColor rgb="FFDA9694"/>
        <bgColor rgb="FFDA9694"/>
      </patternFill>
    </fill>
    <fill>
      <patternFill patternType="solid">
        <fgColor rgb="FFC4D79B"/>
        <bgColor rgb="FFC4D79B"/>
      </patternFill>
    </fill>
    <fill>
      <patternFill patternType="solid">
        <fgColor rgb="FFB1A0C7"/>
        <bgColor rgb="FFB1A0C7"/>
      </patternFill>
    </fill>
    <fill>
      <patternFill patternType="solid">
        <fgColor rgb="FF92CDDC"/>
        <bgColor rgb="FF92CDDC"/>
      </patternFill>
    </fill>
    <fill>
      <patternFill patternType="solid">
        <fgColor rgb="FFFABF8F"/>
        <bgColor rgb="FFFABF8F"/>
      </patternFill>
    </fill>
    <fill>
      <patternFill patternType="solid">
        <fgColor rgb="FFFFEB9C"/>
        <bgColor rgb="FFFFEB9C"/>
      </patternFill>
    </fill>
    <fill>
      <patternFill patternType="solid">
        <fgColor rgb="FFC6EFCE"/>
        <bgColor rgb="FFC6EFCE"/>
      </patternFill>
    </fill>
    <fill>
      <patternFill patternType="solid">
        <fgColor rgb="FFF2F2F2"/>
        <bgColor rgb="FFF2F2F2"/>
      </patternFill>
    </fill>
    <fill>
      <patternFill patternType="solid">
        <fgColor rgb="FFFFFFCC"/>
        <bgColor rgb="FFFFFFCC"/>
      </patternFill>
    </fill>
    <fill>
      <patternFill patternType="solid">
        <fgColor rgb="FF4F81BD"/>
        <bgColor rgb="FF4F81BD"/>
      </patternFill>
    </fill>
    <fill>
      <patternFill patternType="solid">
        <fgColor rgb="FFC0504D"/>
        <bgColor rgb="FFC0504D"/>
      </patternFill>
    </fill>
    <fill>
      <patternFill patternType="solid">
        <fgColor rgb="FF9BBB59"/>
        <bgColor rgb="FF9BBB59"/>
      </patternFill>
    </fill>
    <fill>
      <patternFill patternType="solid">
        <fgColor rgb="FF8064A2"/>
        <bgColor rgb="FF8064A2"/>
      </patternFill>
    </fill>
    <fill>
      <patternFill patternType="solid">
        <fgColor rgb="FF4BACC6"/>
        <bgColor rgb="FF4BACC6"/>
      </patternFill>
    </fill>
    <fill>
      <patternFill patternType="solid">
        <fgColor rgb="FFF79646"/>
        <bgColor rgb="FFF79646"/>
      </patternFill>
    </fill>
    <fill>
      <patternFill patternType="solid">
        <fgColor rgb="FFFFCC99"/>
        <bgColor rgb="FFFFCC99"/>
      </patternFill>
    </fill>
    <fill>
      <patternFill patternType="solid">
        <fgColor rgb="FFA5A5A5"/>
        <bgColor rgb="FFA5A5A5"/>
      </patternFill>
    </fill>
    <fill>
      <patternFill patternType="solid">
        <fgColor rgb="FFFFC7CE"/>
        <bgColor rgb="FFFFC7CE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medium">
        <color rgb="FF95B3D7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42">
    <xf numFmtId="0" fontId="0" fillId="0" borderId="0">
      <alignment vertical="center"/>
    </xf>
    <xf numFmtId="0" fontId="2" fillId="2" borderId="0" applyNumberFormat="0" applyFont="0" applyBorder="0" applyAlignment="0" applyProtection="0">
      <alignment vertical="center"/>
    </xf>
    <xf numFmtId="0" fontId="2" fillId="3" borderId="0" applyNumberFormat="0" applyFont="0" applyBorder="0" applyAlignment="0" applyProtection="0">
      <alignment vertical="center"/>
    </xf>
    <xf numFmtId="0" fontId="2" fillId="4" borderId="0" applyNumberFormat="0" applyFont="0" applyBorder="0" applyAlignment="0" applyProtection="0">
      <alignment vertical="center"/>
    </xf>
    <xf numFmtId="0" fontId="2" fillId="5" borderId="0" applyNumberFormat="0" applyFont="0" applyBorder="0" applyAlignment="0" applyProtection="0">
      <alignment vertical="center"/>
    </xf>
    <xf numFmtId="0" fontId="2" fillId="6" borderId="0" applyNumberFormat="0" applyFont="0" applyBorder="0" applyAlignment="0" applyProtection="0">
      <alignment vertical="center"/>
    </xf>
    <xf numFmtId="0" fontId="2" fillId="7" borderId="0" applyNumberFormat="0" applyFont="0" applyBorder="0" applyAlignment="0" applyProtection="0">
      <alignment vertical="center"/>
    </xf>
    <xf numFmtId="0" fontId="2" fillId="8" borderId="0" applyNumberFormat="0" applyFont="0" applyBorder="0" applyAlignment="0" applyProtection="0">
      <alignment vertical="center"/>
    </xf>
    <xf numFmtId="0" fontId="2" fillId="9" borderId="0" applyNumberFormat="0" applyFont="0" applyBorder="0" applyAlignment="0" applyProtection="0">
      <alignment vertical="center"/>
    </xf>
    <xf numFmtId="0" fontId="2" fillId="10" borderId="0" applyNumberFormat="0" applyFont="0" applyBorder="0" applyAlignment="0" applyProtection="0">
      <alignment vertical="center"/>
    </xf>
    <xf numFmtId="0" fontId="2" fillId="11" borderId="0" applyNumberFormat="0" applyFont="0" applyBorder="0" applyAlignment="0" applyProtection="0">
      <alignment vertical="center"/>
    </xf>
    <xf numFmtId="0" fontId="2" fillId="12" borderId="0" applyNumberFormat="0" applyFont="0" applyBorder="0" applyAlignment="0" applyProtection="0">
      <alignment vertical="center"/>
    </xf>
    <xf numFmtId="0" fontId="2" fillId="13" borderId="0" applyNumberFormat="0" applyFon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22" borderId="2" applyNumberForma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2" fillId="23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0" borderId="2" applyNumberFormat="0" applyAlignment="0" applyProtection="0">
      <alignment vertical="center"/>
    </xf>
    <xf numFmtId="0" fontId="15" fillId="22" borderId="8" applyNumberFormat="0" applyAlignment="0" applyProtection="0">
      <alignment vertical="center"/>
    </xf>
    <xf numFmtId="0" fontId="16" fillId="31" borderId="9" applyNumberFormat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20" fillId="33" borderId="10" xfId="0" applyFont="1" applyFill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20" fillId="0" borderId="10" xfId="0" applyFont="1" applyFill="1" applyBorder="1" applyAlignment="1">
      <alignment horizontal="center" vertical="center"/>
    </xf>
    <xf numFmtId="0" fontId="21" fillId="34" borderId="10" xfId="0" applyFont="1" applyFill="1" applyBorder="1" applyAlignment="1">
      <alignment horizontal="center" vertical="center"/>
    </xf>
    <xf numFmtId="0" fontId="21" fillId="33" borderId="10" xfId="0" applyFont="1" applyFill="1" applyBorder="1" applyAlignment="1">
      <alignment horizontal="center" vertical="center"/>
    </xf>
    <xf numFmtId="0" fontId="19" fillId="0" borderId="11" xfId="0" applyFont="1" applyFill="1" applyBorder="1" applyAlignment="1">
      <alignment horizontal="center" vertical="center" wrapText="1"/>
    </xf>
    <xf numFmtId="0" fontId="0" fillId="0" borderId="11" xfId="0" applyBorder="1" applyAlignment="1">
      <alignment vertical="center"/>
    </xf>
  </cellXfs>
  <cellStyles count="42">
    <cellStyle name="20% - 輔色1" xfId="1" builtinId="30" customBuiltin="1"/>
    <cellStyle name="20% - 輔色2" xfId="2" builtinId="34" customBuiltin="1"/>
    <cellStyle name="20% - 輔色3" xfId="3" builtinId="38" customBuiltin="1"/>
    <cellStyle name="20% - 輔色4" xfId="4" builtinId="42" customBuiltin="1"/>
    <cellStyle name="20% - 輔色5" xfId="5" builtinId="46" customBuiltin="1"/>
    <cellStyle name="20% - 輔色6" xfId="6" builtinId="50" customBuiltin="1"/>
    <cellStyle name="40% - 輔色1" xfId="7" builtinId="31" customBuiltin="1"/>
    <cellStyle name="40% - 輔色2" xfId="8" builtinId="35" customBuiltin="1"/>
    <cellStyle name="40% - 輔色3" xfId="9" builtinId="39" customBuiltin="1"/>
    <cellStyle name="40% - 輔色4" xfId="10" builtinId="43" customBuiltin="1"/>
    <cellStyle name="40% - 輔色5" xfId="11" builtinId="47" customBuiltin="1"/>
    <cellStyle name="40% - 輔色6" xfId="12" builtinId="51" customBuiltin="1"/>
    <cellStyle name="60% - 輔色1" xfId="13" builtinId="32" customBuiltin="1"/>
    <cellStyle name="60% - 輔色2" xfId="14" builtinId="36" customBuiltin="1"/>
    <cellStyle name="60% - 輔色3" xfId="15" builtinId="40" customBuiltin="1"/>
    <cellStyle name="60% - 輔色4" xfId="16" builtinId="44" customBuiltin="1"/>
    <cellStyle name="60% - 輔色5" xfId="17" builtinId="48" customBuiltin="1"/>
    <cellStyle name="60% - 輔色6" xfId="18" builtinId="52" customBuiltin="1"/>
    <cellStyle name="一般" xfId="0" builtinId="0" customBuiltin="1"/>
    <cellStyle name="中等" xfId="19" builtinId="28" customBuiltin="1"/>
    <cellStyle name="合計" xfId="20" builtinId="25" customBuiltin="1"/>
    <cellStyle name="好" xfId="21" builtinId="26" customBuiltin="1"/>
    <cellStyle name="計算方式" xfId="22" builtinId="22" customBuiltin="1"/>
    <cellStyle name="連結的儲存格" xfId="23" builtinId="24" customBuiltin="1"/>
    <cellStyle name="備註" xfId="24" builtinId="10" customBuiltin="1"/>
    <cellStyle name="說明文字" xfId="25" builtinId="53" customBuiltin="1"/>
    <cellStyle name="輔色1" xfId="26" builtinId="29" customBuiltin="1"/>
    <cellStyle name="輔色2" xfId="27" builtinId="33" customBuiltin="1"/>
    <cellStyle name="輔色3" xfId="28" builtinId="37" customBuiltin="1"/>
    <cellStyle name="輔色4" xfId="29" builtinId="41" customBuiltin="1"/>
    <cellStyle name="輔色5" xfId="30" builtinId="45" customBuiltin="1"/>
    <cellStyle name="輔色6" xfId="31" builtinId="49" customBuiltin="1"/>
    <cellStyle name="標題" xfId="32" builtinId="15" customBuiltin="1"/>
    <cellStyle name="標題 1" xfId="33" builtinId="16" customBuiltin="1"/>
    <cellStyle name="標題 2" xfId="34" builtinId="17" customBuiltin="1"/>
    <cellStyle name="標題 3" xfId="35" builtinId="18" customBuiltin="1"/>
    <cellStyle name="標題 4" xfId="36" builtinId="19" customBuiltin="1"/>
    <cellStyle name="輸入" xfId="37" builtinId="20" customBuiltin="1"/>
    <cellStyle name="輸出" xfId="38" builtinId="21" customBuiltin="1"/>
    <cellStyle name="檢查儲存格" xfId="39" builtinId="23" customBuiltin="1"/>
    <cellStyle name="壞" xfId="40" builtinId="27" customBuiltin="1"/>
    <cellStyle name="警告文字" xfId="41" builtinId="11" customBuiltin="1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"/>
  <sheetViews>
    <sheetView tabSelected="1" zoomScale="130" zoomScaleNormal="130" workbookViewId="0">
      <selection activeCell="F13" sqref="F13"/>
    </sheetView>
  </sheetViews>
  <sheetFormatPr defaultRowHeight="16.2" x14ac:dyDescent="0.3"/>
  <cols>
    <col min="1" max="1" width="13.21875" customWidth="1"/>
    <col min="2" max="3" width="15.6640625" customWidth="1"/>
    <col min="4" max="4" width="16.88671875" customWidth="1"/>
  </cols>
  <sheetData>
    <row r="1" spans="1:4" ht="18" customHeight="1" x14ac:dyDescent="0.3">
      <c r="A1" s="6" t="s">
        <v>26</v>
      </c>
      <c r="B1" s="6"/>
      <c r="C1" s="6"/>
      <c r="D1" s="7"/>
    </row>
    <row r="2" spans="1:4" ht="18" customHeight="1" x14ac:dyDescent="0.3">
      <c r="A2" s="1" t="s">
        <v>0</v>
      </c>
      <c r="B2" s="1" t="s">
        <v>1</v>
      </c>
      <c r="C2" s="1" t="s">
        <v>2</v>
      </c>
      <c r="D2" s="1" t="s">
        <v>24</v>
      </c>
    </row>
    <row r="3" spans="1:4" ht="18" customHeight="1" x14ac:dyDescent="0.3">
      <c r="A3" s="2" t="s">
        <v>3</v>
      </c>
      <c r="B3" s="2">
        <v>73</v>
      </c>
      <c r="C3" s="2">
        <v>64</v>
      </c>
      <c r="D3" s="4">
        <f>SUM(B3:C3)</f>
        <v>137</v>
      </c>
    </row>
    <row r="4" spans="1:4" ht="18" customHeight="1" x14ac:dyDescent="0.3">
      <c r="A4" s="1" t="s">
        <v>4</v>
      </c>
      <c r="B4" s="1">
        <v>56</v>
      </c>
      <c r="C4" s="1">
        <v>52</v>
      </c>
      <c r="D4" s="5">
        <f t="shared" ref="D4:D23" si="0">SUM(B4:C4)</f>
        <v>108</v>
      </c>
    </row>
    <row r="5" spans="1:4" ht="18" customHeight="1" x14ac:dyDescent="0.3">
      <c r="A5" s="2" t="s">
        <v>5</v>
      </c>
      <c r="B5" s="2">
        <v>60</v>
      </c>
      <c r="C5" s="2">
        <v>60</v>
      </c>
      <c r="D5" s="4">
        <f t="shared" si="0"/>
        <v>120</v>
      </c>
    </row>
    <row r="6" spans="1:4" ht="18" customHeight="1" x14ac:dyDescent="0.3">
      <c r="A6" s="1" t="s">
        <v>6</v>
      </c>
      <c r="B6" s="1">
        <v>84</v>
      </c>
      <c r="C6" s="1">
        <v>79</v>
      </c>
      <c r="D6" s="5">
        <f t="shared" si="0"/>
        <v>163</v>
      </c>
    </row>
    <row r="7" spans="1:4" ht="18" customHeight="1" x14ac:dyDescent="0.3">
      <c r="A7" s="2" t="s">
        <v>7</v>
      </c>
      <c r="B7" s="2">
        <v>136</v>
      </c>
      <c r="C7" s="2">
        <v>112</v>
      </c>
      <c r="D7" s="4">
        <f t="shared" si="0"/>
        <v>248</v>
      </c>
    </row>
    <row r="8" spans="1:4" ht="18" customHeight="1" x14ac:dyDescent="0.3">
      <c r="A8" s="1" t="s">
        <v>8</v>
      </c>
      <c r="B8" s="1">
        <v>185</v>
      </c>
      <c r="C8" s="1">
        <v>167</v>
      </c>
      <c r="D8" s="5">
        <f>SUM(B8:C8)</f>
        <v>352</v>
      </c>
    </row>
    <row r="9" spans="1:4" ht="18" customHeight="1" x14ac:dyDescent="0.3">
      <c r="A9" s="2" t="s">
        <v>9</v>
      </c>
      <c r="B9" s="2">
        <v>174</v>
      </c>
      <c r="C9" s="2">
        <v>144</v>
      </c>
      <c r="D9" s="4">
        <f t="shared" si="0"/>
        <v>318</v>
      </c>
    </row>
    <row r="10" spans="1:4" ht="18" customHeight="1" x14ac:dyDescent="0.3">
      <c r="A10" s="1" t="s">
        <v>10</v>
      </c>
      <c r="B10" s="1">
        <v>166</v>
      </c>
      <c r="C10" s="1">
        <v>128</v>
      </c>
      <c r="D10" s="5">
        <f t="shared" si="0"/>
        <v>294</v>
      </c>
    </row>
    <row r="11" spans="1:4" ht="18" customHeight="1" x14ac:dyDescent="0.3">
      <c r="A11" s="2" t="s">
        <v>11</v>
      </c>
      <c r="B11" s="2">
        <v>223</v>
      </c>
      <c r="C11" s="2">
        <v>176</v>
      </c>
      <c r="D11" s="4">
        <f t="shared" si="0"/>
        <v>399</v>
      </c>
    </row>
    <row r="12" spans="1:4" ht="18" customHeight="1" x14ac:dyDescent="0.3">
      <c r="A12" s="1" t="s">
        <v>12</v>
      </c>
      <c r="B12" s="1">
        <v>226</v>
      </c>
      <c r="C12" s="1">
        <v>190</v>
      </c>
      <c r="D12" s="5">
        <f t="shared" si="0"/>
        <v>416</v>
      </c>
    </row>
    <row r="13" spans="1:4" ht="18" customHeight="1" x14ac:dyDescent="0.3">
      <c r="A13" s="2" t="s">
        <v>13</v>
      </c>
      <c r="B13" s="2">
        <v>259</v>
      </c>
      <c r="C13" s="2">
        <v>213</v>
      </c>
      <c r="D13" s="4">
        <f t="shared" si="0"/>
        <v>472</v>
      </c>
    </row>
    <row r="14" spans="1:4" ht="18" customHeight="1" x14ac:dyDescent="0.3">
      <c r="A14" s="1" t="s">
        <v>14</v>
      </c>
      <c r="B14" s="1">
        <v>284</v>
      </c>
      <c r="C14" s="1">
        <v>197</v>
      </c>
      <c r="D14" s="5">
        <f t="shared" si="0"/>
        <v>481</v>
      </c>
    </row>
    <row r="15" spans="1:4" ht="18" customHeight="1" x14ac:dyDescent="0.3">
      <c r="A15" s="2" t="s">
        <v>15</v>
      </c>
      <c r="B15" s="2">
        <v>283</v>
      </c>
      <c r="C15" s="2">
        <v>236</v>
      </c>
      <c r="D15" s="4">
        <f t="shared" si="0"/>
        <v>519</v>
      </c>
    </row>
    <row r="16" spans="1:4" ht="18" customHeight="1" x14ac:dyDescent="0.3">
      <c r="A16" s="1" t="s">
        <v>16</v>
      </c>
      <c r="B16" s="1">
        <v>256</v>
      </c>
      <c r="C16" s="1">
        <v>247</v>
      </c>
      <c r="D16" s="5">
        <f>SUM(B16:C16)</f>
        <v>503</v>
      </c>
    </row>
    <row r="17" spans="1:4" ht="18" customHeight="1" x14ac:dyDescent="0.3">
      <c r="A17" s="2" t="s">
        <v>17</v>
      </c>
      <c r="B17" s="2">
        <v>184</v>
      </c>
      <c r="C17" s="2">
        <v>208</v>
      </c>
      <c r="D17" s="4">
        <f t="shared" si="0"/>
        <v>392</v>
      </c>
    </row>
    <row r="18" spans="1:4" ht="18" customHeight="1" x14ac:dyDescent="0.3">
      <c r="A18" s="1" t="s">
        <v>18</v>
      </c>
      <c r="B18" s="1">
        <v>87</v>
      </c>
      <c r="C18" s="1">
        <v>111</v>
      </c>
      <c r="D18" s="5">
        <f t="shared" si="0"/>
        <v>198</v>
      </c>
    </row>
    <row r="19" spans="1:4" ht="18" customHeight="1" x14ac:dyDescent="0.3">
      <c r="A19" s="3" t="s">
        <v>19</v>
      </c>
      <c r="B19" s="2">
        <v>90</v>
      </c>
      <c r="C19" s="2">
        <v>90</v>
      </c>
      <c r="D19" s="4">
        <f>SUM(B19:C19)</f>
        <v>180</v>
      </c>
    </row>
    <row r="20" spans="1:4" ht="18" customHeight="1" x14ac:dyDescent="0.3">
      <c r="A20" s="1" t="s">
        <v>20</v>
      </c>
      <c r="B20" s="1">
        <v>39</v>
      </c>
      <c r="C20" s="1">
        <v>87</v>
      </c>
      <c r="D20" s="5">
        <f t="shared" si="0"/>
        <v>126</v>
      </c>
    </row>
    <row r="21" spans="1:4" ht="18" customHeight="1" x14ac:dyDescent="0.3">
      <c r="A21" s="2" t="s">
        <v>21</v>
      </c>
      <c r="B21" s="2">
        <v>19</v>
      </c>
      <c r="C21" s="2">
        <v>26</v>
      </c>
      <c r="D21" s="4">
        <f t="shared" si="0"/>
        <v>45</v>
      </c>
    </row>
    <row r="22" spans="1:4" ht="18" customHeight="1" x14ac:dyDescent="0.3">
      <c r="A22" s="1" t="s">
        <v>22</v>
      </c>
      <c r="B22" s="1">
        <v>4</v>
      </c>
      <c r="C22" s="1">
        <v>6</v>
      </c>
      <c r="D22" s="5">
        <f t="shared" si="0"/>
        <v>10</v>
      </c>
    </row>
    <row r="23" spans="1:4" ht="18" customHeight="1" x14ac:dyDescent="0.3">
      <c r="A23" s="2" t="s">
        <v>23</v>
      </c>
      <c r="B23" s="2">
        <v>1</v>
      </c>
      <c r="C23" s="2">
        <v>1</v>
      </c>
      <c r="D23" s="4">
        <f t="shared" si="0"/>
        <v>2</v>
      </c>
    </row>
    <row r="24" spans="1:4" ht="18" customHeight="1" x14ac:dyDescent="0.3">
      <c r="A24" s="1" t="s">
        <v>25</v>
      </c>
      <c r="B24" s="5">
        <f>SUM(B3:B23)</f>
        <v>2889</v>
      </c>
      <c r="C24" s="5">
        <f>SUM(C3:C23)</f>
        <v>2594</v>
      </c>
      <c r="D24" s="5">
        <f>SUM(D3:D23)</f>
        <v>5483</v>
      </c>
    </row>
  </sheetData>
  <mergeCells count="1">
    <mergeCell ref="A1:D1"/>
  </mergeCells>
  <phoneticPr fontId="1" type="noConversion"/>
  <pageMargins left="0.70000000000000007" right="0.70000000000000007" top="0.75" bottom="0.75" header="0.30000000000000004" footer="0.3000000000000000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甲仙區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2016-12-09T00:56:16Z</dcterms:created>
  <dcterms:modified xsi:type="dcterms:W3CDTF">2024-06-30T10:17:38Z</dcterms:modified>
</cp:coreProperties>
</file>