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980" windowHeight="7890" activeTab="0"/>
  </bookViews>
  <sheets>
    <sheet name="11010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<sst xmlns="http://schemas.openxmlformats.org/spreadsheetml/2006/main" count="26" uniqueCount="26">
  <si>
    <t xml:space="preserve">村里名稱 </t>
  </si>
  <si>
    <t>鄰數</t>
  </si>
  <si>
    <t>戶數</t>
  </si>
  <si>
    <t>男數</t>
  </si>
  <si>
    <t>女數</t>
  </si>
  <si>
    <t>溝坪里</t>
  </si>
  <si>
    <t>金竹里</t>
  </si>
  <si>
    <t>永富里</t>
  </si>
  <si>
    <t>永興里</t>
  </si>
  <si>
    <t>內門里</t>
  </si>
  <si>
    <t>觀亭里</t>
  </si>
  <si>
    <t>內東里</t>
  </si>
  <si>
    <t>東埔里</t>
  </si>
  <si>
    <t>木柵里</t>
  </si>
  <si>
    <t>內興里</t>
  </si>
  <si>
    <t>瑞山里</t>
  </si>
  <si>
    <t>光興里</t>
  </si>
  <si>
    <t>永吉里</t>
  </si>
  <si>
    <t>石坑里</t>
  </si>
  <si>
    <t>內豊里</t>
  </si>
  <si>
    <t>中埔里</t>
  </si>
  <si>
    <t>內南里</t>
  </si>
  <si>
    <t>三平里</t>
  </si>
  <si>
    <t>總計</t>
  </si>
  <si>
    <t>計</t>
  </si>
  <si>
    <t>110年10月內門區各里人口數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</si>
</sst>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37">
    <font>
      <sz val="12"/>
      <color rgb="FF000000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微軟正黑體"/>
      <family val="2"/>
    </font>
    <font>
      <sz val="12"/>
      <color rgb="FFFFFFFF"/>
      <name val="新細明體"/>
      <family val="1"/>
    </font>
    <font>
      <sz val="12"/>
      <color rgb="FF9C6500"/>
      <name val="新細明體"/>
      <family val="1"/>
    </font>
    <font>
      <b/>
      <sz val="12"/>
      <color rgb="FF000000"/>
      <name val="新細明體"/>
      <family val="1"/>
    </font>
    <font>
      <sz val="12"/>
      <color rgb="FF006100"/>
      <name val="新細明體"/>
      <family val="1"/>
    </font>
    <font>
      <b/>
      <sz val="12"/>
      <color rgb="FFFA7D00"/>
      <name val="新細明體"/>
      <family val="1"/>
    </font>
    <font>
      <sz val="12"/>
      <color rgb="FFFA7D00"/>
      <name val="新細明體"/>
      <family val="1"/>
    </font>
    <font>
      <i/>
      <sz val="12"/>
      <color rgb="FF7F7F7F"/>
      <name val="新細明體"/>
      <family val="1"/>
    </font>
    <font>
      <b/>
      <sz val="18"/>
      <color rgb="FF1F497D"/>
      <name val="新細明體"/>
      <family val="1"/>
    </font>
    <font>
      <b/>
      <sz val="15"/>
      <color rgb="FF1F497D"/>
      <name val="新細明體"/>
      <family val="1"/>
    </font>
    <font>
      <b/>
      <sz val="13"/>
      <color rgb="FF1F497D"/>
      <name val="新細明體"/>
      <family val="1"/>
    </font>
    <font>
      <b/>
      <sz val="11"/>
      <color rgb="FF1F497D"/>
      <name val="新細明體"/>
      <family val="1"/>
    </font>
    <font>
      <sz val="12"/>
      <color rgb="FF3F3F76"/>
      <name val="新細明體"/>
      <family val="1"/>
    </font>
    <font>
      <b/>
      <sz val="12"/>
      <color rgb="FF3F3F3F"/>
      <name val="新細明體"/>
      <family val="1"/>
    </font>
    <font>
      <b/>
      <sz val="12"/>
      <color rgb="FFFFFFFF"/>
      <name val="新細明體"/>
      <family val="1"/>
    </font>
    <font>
      <sz val="12"/>
      <color rgb="FF9C0006"/>
      <name val="新細明體"/>
      <family val="1"/>
    </font>
    <font>
      <sz val="12"/>
      <color rgb="FFFF0000"/>
      <name val="新細明體"/>
      <family val="1"/>
    </font>
    <font>
      <sz val="12"/>
      <color rgb="FF000000"/>
      <name val="微軟正黑體"/>
      <family val="2"/>
    </font>
  </fonts>
  <fills count="35">
    <fill>
      <patternFill/>
    </fill>
    <fill>
      <patternFill patternType="gray125"/>
    </fill>
    <fill>
      <patternFill patternType="solid">
        <fgColor rgb="FFDCE6F1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4DFEC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rgb="FFDA9694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B1A0C7"/>
        <bgColor indexed="64"/>
      </patternFill>
    </fill>
    <fill>
      <patternFill patternType="solid">
        <fgColor rgb="FF92CDDC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 style="thin">
        <color rgb="FF4F81BD"/>
      </top>
      <bottom style="double">
        <color rgb="FF4F81BD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rgb="FF4F81BD"/>
      </bottom>
    </border>
    <border>
      <left/>
      <right/>
      <top/>
      <bottom style="thick">
        <color rgb="FFA7BFDE"/>
      </bottom>
    </border>
    <border>
      <left/>
      <right/>
      <top/>
      <bottom style="medium">
        <color rgb="FF95B3D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 style="thin">
        <color rgb="FF000000"/>
      </left>
      <right style="thin">
        <color rgb="FF000000"/>
      </right>
      <top style="thin"/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/>
    </border>
    <border>
      <left/>
      <right/>
      <top/>
      <bottom style="thin">
        <color rgb="FF000000"/>
      </bottom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Font="0" applyBorder="0" applyAlignment="0" applyProtection="0"/>
    <xf numFmtId="0" fontId="0" fillId="3" borderId="0" applyNumberFormat="0" applyFont="0" applyBorder="0" applyAlignment="0" applyProtection="0"/>
    <xf numFmtId="0" fontId="0" fillId="4" borderId="0" applyNumberFormat="0" applyFont="0" applyBorder="0" applyAlignment="0" applyProtection="0"/>
    <xf numFmtId="0" fontId="0" fillId="5" borderId="0" applyNumberFormat="0" applyFont="0" applyBorder="0" applyAlignment="0" applyProtection="0"/>
    <xf numFmtId="0" fontId="0" fillId="6" borderId="0" applyNumberFormat="0" applyFont="0" applyBorder="0" applyAlignment="0" applyProtection="0"/>
    <xf numFmtId="0" fontId="0" fillId="7" borderId="0" applyNumberFormat="0" applyFont="0" applyBorder="0" applyAlignment="0" applyProtection="0"/>
    <xf numFmtId="0" fontId="0" fillId="8" borderId="0" applyNumberFormat="0" applyFont="0" applyBorder="0" applyAlignment="0" applyProtection="0"/>
    <xf numFmtId="0" fontId="0" fillId="9" borderId="0" applyNumberFormat="0" applyFont="0" applyBorder="0" applyAlignment="0" applyProtection="0"/>
    <xf numFmtId="0" fontId="0" fillId="10" borderId="0" applyNumberFormat="0" applyFont="0" applyBorder="0" applyAlignment="0" applyProtection="0"/>
    <xf numFmtId="0" fontId="0" fillId="11" borderId="0" applyNumberFormat="0" applyFont="0" applyBorder="0" applyAlignment="0" applyProtection="0"/>
    <xf numFmtId="0" fontId="0" fillId="12" borderId="0" applyNumberFormat="0" applyFont="0" applyBorder="0" applyAlignment="0" applyProtection="0"/>
    <xf numFmtId="0" fontId="0" fillId="13" borderId="0" applyNumberFormat="0" applyFon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0" borderId="0" applyNumberFormat="0" applyBorder="0" applyAlignment="0" applyProtection="0"/>
    <xf numFmtId="0" fontId="22" fillId="0" borderId="1" applyNumberFormat="0" applyFill="0" applyAlignment="0" applyProtection="0"/>
    <xf numFmtId="0" fontId="23" fillId="21" borderId="0" applyNumberFormat="0" applyBorder="0" applyAlignment="0" applyProtection="0"/>
    <xf numFmtId="9" fontId="0" fillId="0" borderId="0" applyFont="0" applyFill="0" applyBorder="0" applyAlignment="0" applyProtection="0"/>
    <xf numFmtId="0" fontId="2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0" fillId="23" borderId="4" applyNumberFormat="0" applyFont="0" applyAlignment="0" applyProtection="0"/>
    <xf numFmtId="0" fontId="26" fillId="0" borderId="0" applyNumberFormat="0" applyFill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2" applyNumberFormat="0" applyAlignment="0" applyProtection="0"/>
    <xf numFmtId="0" fontId="32" fillId="22" borderId="8" applyNumberFormat="0" applyAlignment="0" applyProtection="0"/>
    <xf numFmtId="0" fontId="33" fillId="31" borderId="9" applyNumberFormat="0" applyAlignment="0" applyProtection="0"/>
    <xf numFmtId="0" fontId="34" fillId="32" borderId="0" applyNumberFormat="0" applyBorder="0" applyAlignment="0" applyProtection="0"/>
    <xf numFmtId="0" fontId="35" fillId="0" borderId="0" applyNumberFormat="0" applyFill="0" applyBorder="0" applyAlignment="0" applyProtection="0"/>
  </cellStyleXfs>
  <cellXfs count="23"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36" fillId="0" borderId="10" xfId="0" applyFont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/>
    </xf>
    <xf numFmtId="0" fontId="36" fillId="0" borderId="10" xfId="0" applyFont="1" applyFill="1" applyBorder="1" applyAlignment="1">
      <alignment horizontal="center" vertical="center"/>
    </xf>
    <xf numFmtId="0" fontId="36" fillId="0" borderId="11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0" borderId="11" xfId="0" applyFont="1" applyBorder="1" applyAlignment="1">
      <alignment horizontal="center" vertical="center"/>
    </xf>
    <xf numFmtId="0" fontId="36" fillId="34" borderId="11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0" borderId="12" xfId="0" applyFont="1" applyFill="1" applyBorder="1" applyAlignment="1">
      <alignment horizontal="center" vertical="center"/>
    </xf>
    <xf numFmtId="0" fontId="36" fillId="0" borderId="12" xfId="0" applyFont="1" applyBorder="1" applyAlignment="1">
      <alignment horizontal="center" vertical="center"/>
    </xf>
    <xf numFmtId="0" fontId="36" fillId="34" borderId="13" xfId="0" applyFont="1" applyFill="1" applyBorder="1" applyAlignment="1">
      <alignment horizontal="center" vertical="center"/>
    </xf>
    <xf numFmtId="0" fontId="36" fillId="33" borderId="14" xfId="0" applyFont="1" applyFill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33" borderId="14" xfId="0" applyFill="1" applyBorder="1" applyAlignment="1">
      <alignment vertical="center"/>
    </xf>
    <xf numFmtId="0" fontId="0" fillId="34" borderId="14" xfId="0" applyFill="1" applyBorder="1" applyAlignment="1">
      <alignment vertical="center"/>
    </xf>
    <xf numFmtId="14" fontId="0" fillId="0" borderId="15" xfId="0" applyNumberForma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14" fontId="0" fillId="0" borderId="16" xfId="0" applyNumberFormat="1" applyFill="1" applyBorder="1" applyAlignment="1">
      <alignment horizontal="center" vertical="center"/>
    </xf>
    <xf numFmtId="14" fontId="0" fillId="0" borderId="17" xfId="0" applyNumberFormat="1" applyFill="1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/>
    </xf>
    <xf numFmtId="0" fontId="36" fillId="0" borderId="18" xfId="0" applyFont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1"/>
  <sheetViews>
    <sheetView tabSelected="1" zoomScale="112" zoomScaleNormal="112" zoomScalePageLayoutView="0" workbookViewId="0" topLeftCell="A1">
      <selection activeCell="G24" sqref="G24"/>
    </sheetView>
  </sheetViews>
  <sheetFormatPr defaultColWidth="9.00390625" defaultRowHeight="16.5"/>
  <cols>
    <col min="1" max="1" width="9.625" style="0" customWidth="1"/>
    <col min="2" max="2" width="8.875" style="0" customWidth="1"/>
  </cols>
  <sheetData>
    <row r="1" spans="1:5" s="1" customFormat="1" ht="16.5">
      <c r="A1" s="22" t="s">
        <v>25</v>
      </c>
      <c r="B1" s="22"/>
      <c r="C1" s="22"/>
      <c r="D1" s="22"/>
      <c r="E1" s="22"/>
    </row>
    <row r="2" spans="1:6" ht="16.5">
      <c r="A2" s="3" t="s">
        <v>0</v>
      </c>
      <c r="B2" s="6" t="s">
        <v>1</v>
      </c>
      <c r="C2" s="3" t="s">
        <v>2</v>
      </c>
      <c r="D2" s="3" t="s">
        <v>3</v>
      </c>
      <c r="E2" s="9" t="s">
        <v>4</v>
      </c>
      <c r="F2" s="13" t="s">
        <v>24</v>
      </c>
    </row>
    <row r="3" spans="1:6" ht="16.5">
      <c r="A3" s="17" t="s">
        <v>5</v>
      </c>
      <c r="B3" s="5">
        <v>12</v>
      </c>
      <c r="C3" s="4">
        <v>364</v>
      </c>
      <c r="D3" s="4">
        <v>576</v>
      </c>
      <c r="E3" s="10">
        <v>450</v>
      </c>
      <c r="F3" s="14">
        <f>SUM(D3:E3)</f>
        <v>1026</v>
      </c>
    </row>
    <row r="4" spans="1:6" ht="16.5">
      <c r="A4" s="18" t="s">
        <v>6</v>
      </c>
      <c r="B4" s="6">
        <v>11</v>
      </c>
      <c r="C4" s="3">
        <v>281</v>
      </c>
      <c r="D4" s="3">
        <v>362</v>
      </c>
      <c r="E4" s="9">
        <v>300</v>
      </c>
      <c r="F4" s="15">
        <f aca="true" t="shared" si="0" ref="F4:F21">SUM(D4:E4)</f>
        <v>662</v>
      </c>
    </row>
    <row r="5" spans="1:6" ht="16.5">
      <c r="A5" s="19" t="s">
        <v>7</v>
      </c>
      <c r="B5" s="5">
        <v>12</v>
      </c>
      <c r="C5" s="4">
        <v>365</v>
      </c>
      <c r="D5" s="4">
        <v>550</v>
      </c>
      <c r="E5" s="10">
        <v>494</v>
      </c>
      <c r="F5" s="16">
        <f t="shared" si="0"/>
        <v>1044</v>
      </c>
    </row>
    <row r="6" spans="1:6" ht="16.5">
      <c r="A6" s="18" t="s">
        <v>17</v>
      </c>
      <c r="B6" s="6">
        <v>9</v>
      </c>
      <c r="C6" s="3">
        <v>174</v>
      </c>
      <c r="D6" s="3">
        <v>245</v>
      </c>
      <c r="E6" s="9">
        <v>196</v>
      </c>
      <c r="F6" s="15">
        <f t="shared" si="0"/>
        <v>441</v>
      </c>
    </row>
    <row r="7" spans="1:6" ht="16.5">
      <c r="A7" s="19" t="s">
        <v>8</v>
      </c>
      <c r="B7" s="5">
        <v>8</v>
      </c>
      <c r="C7" s="4">
        <v>173</v>
      </c>
      <c r="D7" s="4">
        <v>236</v>
      </c>
      <c r="E7" s="10">
        <v>180</v>
      </c>
      <c r="F7" s="14">
        <f t="shared" si="0"/>
        <v>416</v>
      </c>
    </row>
    <row r="8" spans="1:6" ht="16.5">
      <c r="A8" s="18" t="s">
        <v>18</v>
      </c>
      <c r="B8" s="6">
        <v>8</v>
      </c>
      <c r="C8" s="3">
        <v>188</v>
      </c>
      <c r="D8" s="3">
        <v>273</v>
      </c>
      <c r="E8" s="9">
        <v>263</v>
      </c>
      <c r="F8" s="15">
        <f t="shared" si="0"/>
        <v>536</v>
      </c>
    </row>
    <row r="9" spans="1:6" ht="16.5">
      <c r="A9" s="19" t="s">
        <v>9</v>
      </c>
      <c r="B9" s="5">
        <v>11</v>
      </c>
      <c r="C9" s="4">
        <v>370</v>
      </c>
      <c r="D9" s="4">
        <v>554</v>
      </c>
      <c r="E9" s="10">
        <v>523</v>
      </c>
      <c r="F9" s="14">
        <f t="shared" si="0"/>
        <v>1077</v>
      </c>
    </row>
    <row r="10" spans="1:6" ht="16.5">
      <c r="A10" s="18" t="s">
        <v>19</v>
      </c>
      <c r="B10" s="6">
        <v>15</v>
      </c>
      <c r="C10" s="3">
        <v>470</v>
      </c>
      <c r="D10" s="3">
        <v>687</v>
      </c>
      <c r="E10" s="9">
        <v>633</v>
      </c>
      <c r="F10" s="15">
        <f t="shared" si="0"/>
        <v>1320</v>
      </c>
    </row>
    <row r="11" spans="1:6" ht="16.5">
      <c r="A11" s="19" t="s">
        <v>10</v>
      </c>
      <c r="B11" s="5">
        <v>16</v>
      </c>
      <c r="C11" s="4">
        <v>698</v>
      </c>
      <c r="D11" s="4">
        <v>977</v>
      </c>
      <c r="E11" s="10">
        <v>888</v>
      </c>
      <c r="F11" s="14">
        <f t="shared" si="0"/>
        <v>1865</v>
      </c>
    </row>
    <row r="12" spans="1:6" ht="16.5">
      <c r="A12" s="18" t="s">
        <v>20</v>
      </c>
      <c r="B12" s="6">
        <v>12</v>
      </c>
      <c r="C12" s="3">
        <v>222</v>
      </c>
      <c r="D12" s="3">
        <v>317</v>
      </c>
      <c r="E12" s="9">
        <v>267</v>
      </c>
      <c r="F12" s="15">
        <f t="shared" si="0"/>
        <v>584</v>
      </c>
    </row>
    <row r="13" spans="1:6" ht="16.5">
      <c r="A13" s="19" t="s">
        <v>11</v>
      </c>
      <c r="B13" s="5">
        <v>14</v>
      </c>
      <c r="C13" s="4">
        <v>335</v>
      </c>
      <c r="D13" s="4">
        <v>475</v>
      </c>
      <c r="E13" s="10">
        <v>370</v>
      </c>
      <c r="F13" s="14">
        <f t="shared" si="0"/>
        <v>845</v>
      </c>
    </row>
    <row r="14" spans="1:6" ht="16.5">
      <c r="A14" s="18" t="s">
        <v>21</v>
      </c>
      <c r="B14" s="6">
        <v>6</v>
      </c>
      <c r="C14" s="3">
        <v>156</v>
      </c>
      <c r="D14" s="3">
        <v>246</v>
      </c>
      <c r="E14" s="9">
        <v>193</v>
      </c>
      <c r="F14" s="15">
        <f t="shared" si="0"/>
        <v>439</v>
      </c>
    </row>
    <row r="15" spans="1:6" ht="16.5">
      <c r="A15" s="19" t="s">
        <v>12</v>
      </c>
      <c r="B15" s="5">
        <v>9</v>
      </c>
      <c r="C15" s="4">
        <v>187</v>
      </c>
      <c r="D15" s="4">
        <v>284</v>
      </c>
      <c r="E15" s="10">
        <v>224</v>
      </c>
      <c r="F15" s="14">
        <f t="shared" si="0"/>
        <v>508</v>
      </c>
    </row>
    <row r="16" spans="1:6" ht="16.5">
      <c r="A16" s="18" t="s">
        <v>22</v>
      </c>
      <c r="B16" s="6">
        <v>10</v>
      </c>
      <c r="C16" s="3">
        <v>263</v>
      </c>
      <c r="D16" s="3">
        <v>392</v>
      </c>
      <c r="E16" s="9">
        <v>313</v>
      </c>
      <c r="F16" s="15">
        <f t="shared" si="0"/>
        <v>705</v>
      </c>
    </row>
    <row r="17" spans="1:6" ht="16.5">
      <c r="A17" s="20" t="s">
        <v>13</v>
      </c>
      <c r="B17" s="7">
        <v>10</v>
      </c>
      <c r="C17" s="2">
        <v>238</v>
      </c>
      <c r="D17" s="2">
        <v>367</v>
      </c>
      <c r="E17" s="11">
        <v>263</v>
      </c>
      <c r="F17" s="14">
        <f t="shared" si="0"/>
        <v>630</v>
      </c>
    </row>
    <row r="18" spans="1:6" ht="16.5">
      <c r="A18" s="18" t="s">
        <v>14</v>
      </c>
      <c r="B18" s="6">
        <v>10</v>
      </c>
      <c r="C18" s="3">
        <v>217</v>
      </c>
      <c r="D18" s="3">
        <v>374</v>
      </c>
      <c r="E18" s="9">
        <v>290</v>
      </c>
      <c r="F18" s="15">
        <f t="shared" si="0"/>
        <v>664</v>
      </c>
    </row>
    <row r="19" spans="1:6" ht="16.5">
      <c r="A19" s="19" t="s">
        <v>15</v>
      </c>
      <c r="B19" s="7">
        <v>9</v>
      </c>
      <c r="C19" s="2">
        <v>159</v>
      </c>
      <c r="D19" s="2">
        <v>183</v>
      </c>
      <c r="E19" s="11">
        <v>158</v>
      </c>
      <c r="F19" s="14">
        <f t="shared" si="0"/>
        <v>341</v>
      </c>
    </row>
    <row r="20" spans="1:6" ht="16.5">
      <c r="A20" s="18" t="s">
        <v>16</v>
      </c>
      <c r="B20" s="6">
        <v>14</v>
      </c>
      <c r="C20" s="3">
        <v>260</v>
      </c>
      <c r="D20" s="3">
        <v>376</v>
      </c>
      <c r="E20" s="9">
        <v>339</v>
      </c>
      <c r="F20" s="15">
        <f t="shared" si="0"/>
        <v>715</v>
      </c>
    </row>
    <row r="21" spans="1:6" ht="16.5">
      <c r="A21" s="21" t="s">
        <v>23</v>
      </c>
      <c r="B21" s="8">
        <f>SUM(B3:B20)</f>
        <v>196</v>
      </c>
      <c r="C21" s="8">
        <f>SUM(C3:C20)</f>
        <v>5120</v>
      </c>
      <c r="D21" s="8">
        <f>SUM(D3:D20)</f>
        <v>7474</v>
      </c>
      <c r="E21" s="12">
        <f>SUM(E3:E20)</f>
        <v>6344</v>
      </c>
      <c r="F21" s="14">
        <f t="shared" si="0"/>
        <v>13818</v>
      </c>
    </row>
  </sheetData>
  <sheetProtection/>
  <mergeCells count="1">
    <mergeCell ref="A1:E1"/>
  </mergeCells>
  <printOptions/>
  <pageMargins left="0.7000000000000001" right="0.7000000000000001" top="0.75" bottom="0.75" header="0.30000000000000004" footer="0.30000000000000004"/>
  <pageSetup fitToHeight="0" fitToWidth="0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2019-06-03T02:01:37Z</cp:lastPrinted>
  <dcterms:created xsi:type="dcterms:W3CDTF">2016-12-09T00:53:27Z</dcterms:created>
  <dcterms:modified xsi:type="dcterms:W3CDTF">2021-10-31T09:37:27Z</dcterms:modified>
  <cp:category/>
  <cp:version/>
  <cp:contentType/>
  <cp:contentStatus/>
</cp:coreProperties>
</file>