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090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<sst xmlns="http://schemas.openxmlformats.org/spreadsheetml/2006/main" count="26" uniqueCount="26">
  <si>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村里名稱 </t>
  </si>
  <si>
    <t>鄰數</t>
  </si>
  <si>
    <t>戶數</t>
  </si>
  <si>
    <t>男數</t>
  </si>
  <si>
    <t>女數</t>
  </si>
  <si>
    <t>溝坪里</t>
  </si>
  <si>
    <t>金竹里</t>
  </si>
  <si>
    <t>永富里</t>
  </si>
  <si>
    <t>永興里</t>
  </si>
  <si>
    <t>內門里</t>
  </si>
  <si>
    <t>觀亭里</t>
  </si>
  <si>
    <t>內東里</t>
  </si>
  <si>
    <t>東埔里</t>
  </si>
  <si>
    <t>木柵里</t>
  </si>
  <si>
    <t>內興里</t>
  </si>
  <si>
    <t>瑞山里</t>
  </si>
  <si>
    <t>光興里</t>
  </si>
  <si>
    <t>永吉里</t>
  </si>
  <si>
    <t>石坑里</t>
  </si>
  <si>
    <t>內豊里</t>
  </si>
  <si>
    <t>中埔里</t>
  </si>
  <si>
    <t>內南里</t>
  </si>
  <si>
    <t>三平里</t>
  </si>
  <si>
    <t>總計</t>
  </si>
  <si>
    <t>計</t>
  </si>
  <si>
    <t>109年4月內門區各里人口數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</si>
</sst>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4" fontId="0" fillId="0" borderId="15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12" zoomScaleNormal="112" zoomScalePageLayoutView="0" workbookViewId="0" topLeftCell="A1">
      <selection activeCell="E22" sqref="E22"/>
    </sheetView>
  </sheetViews>
  <sheetFormatPr defaultColWidth="9.00390625" defaultRowHeight="16.5"/>
  <cols>
    <col min="1" max="1" width="9.625" style="0" customWidth="1"/>
    <col min="2" max="2" width="8.875" style="0" customWidth="1"/>
  </cols>
  <sheetData>
    <row r="1" spans="1:5" s="1" customFormat="1" ht="16.5">
      <c r="A1" s="22" t="s">
        <v>25</v>
      </c>
      <c r="B1" s="22"/>
      <c r="C1" s="22"/>
      <c r="D1" s="22"/>
      <c r="E1" s="22"/>
    </row>
    <row r="2" spans="1:6" ht="16.5">
      <c r="A2" s="3" t="s">
        <v>0</v>
      </c>
      <c r="B2" s="6" t="s">
        <v>1</v>
      </c>
      <c r="C2" s="3" t="s">
        <v>2</v>
      </c>
      <c r="D2" s="3" t="s">
        <v>3</v>
      </c>
      <c r="E2" s="9" t="s">
        <v>4</v>
      </c>
      <c r="F2" s="13" t="s">
        <v>24</v>
      </c>
    </row>
    <row r="3" spans="1:6" ht="16.5">
      <c r="A3" s="17" t="s">
        <v>5</v>
      </c>
      <c r="B3" s="5">
        <v>12</v>
      </c>
      <c r="C3" s="4">
        <v>362</v>
      </c>
      <c r="D3" s="4">
        <v>584</v>
      </c>
      <c r="E3" s="10">
        <v>461</v>
      </c>
      <c r="F3" s="14">
        <f>SUM(D3:E3)</f>
        <v>1045</v>
      </c>
    </row>
    <row r="4" spans="1:6" ht="16.5">
      <c r="A4" s="18" t="s">
        <v>6</v>
      </c>
      <c r="B4" s="6">
        <v>11</v>
      </c>
      <c r="C4" s="3">
        <v>276</v>
      </c>
      <c r="D4" s="3">
        <v>373</v>
      </c>
      <c r="E4" s="9">
        <v>313</v>
      </c>
      <c r="F4" s="15">
        <f aca="true" t="shared" si="0" ref="F4:F21">SUM(D4:E4)</f>
        <v>686</v>
      </c>
    </row>
    <row r="5" spans="1:6" ht="16.5">
      <c r="A5" s="19" t="s">
        <v>7</v>
      </c>
      <c r="B5" s="5">
        <v>12</v>
      </c>
      <c r="C5" s="4">
        <v>369</v>
      </c>
      <c r="D5" s="4">
        <v>566</v>
      </c>
      <c r="E5" s="10">
        <v>510</v>
      </c>
      <c r="F5" s="16">
        <f t="shared" si="0"/>
        <v>1076</v>
      </c>
    </row>
    <row r="6" spans="1:6" ht="16.5">
      <c r="A6" s="18" t="s">
        <v>17</v>
      </c>
      <c r="B6" s="6">
        <v>9</v>
      </c>
      <c r="C6" s="3">
        <v>175</v>
      </c>
      <c r="D6" s="3">
        <v>247</v>
      </c>
      <c r="E6" s="9">
        <v>195</v>
      </c>
      <c r="F6" s="15">
        <f t="shared" si="0"/>
        <v>442</v>
      </c>
    </row>
    <row r="7" spans="1:6" ht="16.5">
      <c r="A7" s="19" t="s">
        <v>8</v>
      </c>
      <c r="B7" s="5">
        <v>8</v>
      </c>
      <c r="C7" s="4">
        <v>169</v>
      </c>
      <c r="D7" s="4">
        <v>247</v>
      </c>
      <c r="E7" s="10">
        <v>180</v>
      </c>
      <c r="F7" s="14">
        <f t="shared" si="0"/>
        <v>427</v>
      </c>
    </row>
    <row r="8" spans="1:6" ht="16.5">
      <c r="A8" s="18" t="s">
        <v>18</v>
      </c>
      <c r="B8" s="6">
        <v>8</v>
      </c>
      <c r="C8" s="3">
        <v>186</v>
      </c>
      <c r="D8" s="3">
        <v>276</v>
      </c>
      <c r="E8" s="9">
        <v>267</v>
      </c>
      <c r="F8" s="15">
        <f t="shared" si="0"/>
        <v>543</v>
      </c>
    </row>
    <row r="9" spans="1:6" ht="16.5">
      <c r="A9" s="19" t="s">
        <v>9</v>
      </c>
      <c r="B9" s="5">
        <v>11</v>
      </c>
      <c r="C9" s="4">
        <v>365</v>
      </c>
      <c r="D9" s="4">
        <v>560</v>
      </c>
      <c r="E9" s="10">
        <v>528</v>
      </c>
      <c r="F9" s="14">
        <f t="shared" si="0"/>
        <v>1088</v>
      </c>
    </row>
    <row r="10" spans="1:6" ht="16.5">
      <c r="A10" s="18" t="s">
        <v>19</v>
      </c>
      <c r="B10" s="6">
        <v>15</v>
      </c>
      <c r="C10" s="3">
        <v>474</v>
      </c>
      <c r="D10" s="3">
        <v>703</v>
      </c>
      <c r="E10" s="9">
        <v>650</v>
      </c>
      <c r="F10" s="15">
        <f t="shared" si="0"/>
        <v>1353</v>
      </c>
    </row>
    <row r="11" spans="1:6" ht="16.5">
      <c r="A11" s="19" t="s">
        <v>10</v>
      </c>
      <c r="B11" s="5">
        <v>16</v>
      </c>
      <c r="C11" s="4">
        <v>686</v>
      </c>
      <c r="D11" s="4">
        <v>982</v>
      </c>
      <c r="E11" s="10">
        <v>899</v>
      </c>
      <c r="F11" s="14">
        <f t="shared" si="0"/>
        <v>1881</v>
      </c>
    </row>
    <row r="12" spans="1:6" ht="16.5">
      <c r="A12" s="18" t="s">
        <v>20</v>
      </c>
      <c r="B12" s="6">
        <v>12</v>
      </c>
      <c r="C12" s="3">
        <v>227</v>
      </c>
      <c r="D12" s="3">
        <v>326</v>
      </c>
      <c r="E12" s="9">
        <v>279</v>
      </c>
      <c r="F12" s="15">
        <f t="shared" si="0"/>
        <v>605</v>
      </c>
    </row>
    <row r="13" spans="1:6" ht="16.5">
      <c r="A13" s="19" t="s">
        <v>11</v>
      </c>
      <c r="B13" s="5">
        <v>14</v>
      </c>
      <c r="C13" s="4">
        <v>336</v>
      </c>
      <c r="D13" s="4">
        <v>487</v>
      </c>
      <c r="E13" s="10">
        <v>374</v>
      </c>
      <c r="F13" s="14">
        <f t="shared" si="0"/>
        <v>861</v>
      </c>
    </row>
    <row r="14" spans="1:6" ht="16.5">
      <c r="A14" s="18" t="s">
        <v>21</v>
      </c>
      <c r="B14" s="6">
        <v>6</v>
      </c>
      <c r="C14" s="3">
        <v>161</v>
      </c>
      <c r="D14" s="3">
        <v>251</v>
      </c>
      <c r="E14" s="9">
        <v>196</v>
      </c>
      <c r="F14" s="15">
        <f t="shared" si="0"/>
        <v>447</v>
      </c>
    </row>
    <row r="15" spans="1:6" ht="16.5">
      <c r="A15" s="19" t="s">
        <v>12</v>
      </c>
      <c r="B15" s="5">
        <v>9</v>
      </c>
      <c r="C15" s="4">
        <v>190</v>
      </c>
      <c r="D15" s="4">
        <v>293</v>
      </c>
      <c r="E15" s="10">
        <v>237</v>
      </c>
      <c r="F15" s="14">
        <f t="shared" si="0"/>
        <v>530</v>
      </c>
    </row>
    <row r="16" spans="1:6" ht="16.5">
      <c r="A16" s="18" t="s">
        <v>22</v>
      </c>
      <c r="B16" s="6">
        <v>10</v>
      </c>
      <c r="C16" s="3">
        <v>267</v>
      </c>
      <c r="D16" s="3">
        <v>400</v>
      </c>
      <c r="E16" s="9">
        <v>329</v>
      </c>
      <c r="F16" s="15">
        <f t="shared" si="0"/>
        <v>729</v>
      </c>
    </row>
    <row r="17" spans="1:6" ht="16.5">
      <c r="A17" s="20" t="s">
        <v>13</v>
      </c>
      <c r="B17" s="7">
        <v>10</v>
      </c>
      <c r="C17" s="2">
        <v>234</v>
      </c>
      <c r="D17" s="2">
        <v>381</v>
      </c>
      <c r="E17" s="11">
        <v>265</v>
      </c>
      <c r="F17" s="14">
        <f t="shared" si="0"/>
        <v>646</v>
      </c>
    </row>
    <row r="18" spans="1:6" ht="16.5">
      <c r="A18" s="18" t="s">
        <v>14</v>
      </c>
      <c r="B18" s="6">
        <v>10</v>
      </c>
      <c r="C18" s="3">
        <v>219</v>
      </c>
      <c r="D18" s="3">
        <v>379</v>
      </c>
      <c r="E18" s="9">
        <v>294</v>
      </c>
      <c r="F18" s="15">
        <f t="shared" si="0"/>
        <v>673</v>
      </c>
    </row>
    <row r="19" spans="1:6" ht="16.5">
      <c r="A19" s="19" t="s">
        <v>15</v>
      </c>
      <c r="B19" s="7">
        <v>9</v>
      </c>
      <c r="C19" s="2">
        <v>159</v>
      </c>
      <c r="D19" s="2">
        <v>184</v>
      </c>
      <c r="E19" s="11">
        <v>163</v>
      </c>
      <c r="F19" s="14">
        <f t="shared" si="0"/>
        <v>347</v>
      </c>
    </row>
    <row r="20" spans="1:6" ht="16.5">
      <c r="A20" s="18" t="s">
        <v>16</v>
      </c>
      <c r="B20" s="6">
        <v>14</v>
      </c>
      <c r="C20" s="3">
        <v>261</v>
      </c>
      <c r="D20" s="3">
        <v>384</v>
      </c>
      <c r="E20" s="9">
        <v>350</v>
      </c>
      <c r="F20" s="15">
        <f t="shared" si="0"/>
        <v>734</v>
      </c>
    </row>
    <row r="21" spans="1:6" ht="16.5">
      <c r="A21" s="21" t="s">
        <v>23</v>
      </c>
      <c r="B21" s="8">
        <f>SUM(B3:B20)</f>
        <v>196</v>
      </c>
      <c r="C21" s="8">
        <f>SUM(C3:C20)</f>
        <v>5116</v>
      </c>
      <c r="D21" s="8">
        <f>SUM(D3:D20)</f>
        <v>7623</v>
      </c>
      <c r="E21" s="12">
        <f>SUM(E3:E20)</f>
        <v>6490</v>
      </c>
      <c r="F21" s="14">
        <f t="shared" si="0"/>
        <v>14113</v>
      </c>
    </row>
  </sheetData>
  <sheetProtection/>
  <mergeCells count="1">
    <mergeCell ref="A1:E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2019-06-03T02:01:37Z</cp:lastPrinted>
  <dcterms:created xsi:type="dcterms:W3CDTF">2016-12-09T00:53:27Z</dcterms:created>
  <dcterms:modified xsi:type="dcterms:W3CDTF">2020-04-30T11:03:43Z</dcterms:modified>
  <cp:category/>
  <cp:version/>
  <cp:contentType/>
  <cp:contentStatus/>
</cp:coreProperties>
</file>