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2" yWindow="612" windowWidth="14748" windowHeight="7308"/>
  </bookViews>
  <sheets>
    <sheet name="旗山區" sheetId="7" r:id="rId1"/>
  </sheets>
  <calcPr calcId="144525"/>
</workbook>
</file>

<file path=xl/calcChain.xml><?xml version="1.0" encoding="utf-8"?>
<calcChain xmlns="http://schemas.openxmlformats.org/spreadsheetml/2006/main">
  <c r="F10" i="7" l="1"/>
  <c r="E24" i="7" l="1"/>
  <c r="D24" i="7"/>
  <c r="C24" i="7"/>
  <c r="B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9" i="7"/>
  <c r="F8" i="7"/>
  <c r="F7" i="7"/>
  <c r="F6" i="7"/>
  <c r="F5" i="7"/>
  <c r="F4" i="7"/>
  <c r="F3" i="7"/>
  <c r="F24" i="7" l="1"/>
</calcChain>
</file>

<file path=xl/sharedStrings.xml><?xml version="1.0" encoding="utf-8"?>
<sst xmlns="http://schemas.openxmlformats.org/spreadsheetml/2006/main" count="29" uniqueCount="29">
  <si>
    <t xml:space="preserve">村里名稱 </t>
  </si>
  <si>
    <t>鄰數</t>
  </si>
  <si>
    <t>戶數</t>
  </si>
  <si>
    <t>男數</t>
  </si>
  <si>
    <t>女數</t>
  </si>
  <si>
    <t>計</t>
  </si>
  <si>
    <t>太平里</t>
  </si>
  <si>
    <t>大德里</t>
  </si>
  <si>
    <t>湄洲里</t>
  </si>
  <si>
    <t>圓富里</t>
  </si>
  <si>
    <t>中正里</t>
  </si>
  <si>
    <t>大林里</t>
  </si>
  <si>
    <t>上洲里</t>
  </si>
  <si>
    <t>新光里</t>
  </si>
  <si>
    <t>南勝里</t>
  </si>
  <si>
    <t>中寮里</t>
  </si>
  <si>
    <t>東平里</t>
  </si>
  <si>
    <t>東昌里</t>
  </si>
  <si>
    <t>竹峰里</t>
  </si>
  <si>
    <t>瑞吉里</t>
  </si>
  <si>
    <t>永和里</t>
  </si>
  <si>
    <t>三協里</t>
  </si>
  <si>
    <t>鯤洲里</t>
  </si>
  <si>
    <t>大山里</t>
  </si>
  <si>
    <t>中洲里</t>
  </si>
  <si>
    <t>南洲里</t>
  </si>
  <si>
    <t>廣福里</t>
  </si>
  <si>
    <t>總計</t>
  </si>
  <si>
    <t>115年7月旗山區各里人口數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</si>
</sst>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微軟正黑體"/>
      <family val="2"/>
      <charset val="136"/>
    </font>
  </fonts>
  <fills count="34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42">
    <xf numFmtId="0" fontId="0" fillId="0" borderId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6" borderId="0" applyNumberFormat="0" applyFont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0" fontId="2" fillId="8" borderId="0" applyNumberFormat="0" applyFont="0" applyBorder="0" applyAlignment="0" applyProtection="0">
      <alignment vertical="center"/>
    </xf>
    <xf numFmtId="0" fontId="2" fillId="9" borderId="0" applyNumberFormat="0" applyFont="0" applyBorder="0" applyAlignment="0" applyProtection="0">
      <alignment vertical="center"/>
    </xf>
    <xf numFmtId="0" fontId="2" fillId="10" borderId="0" applyNumberFormat="0" applyFont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12" borderId="0" applyNumberFormat="0" applyFont="0" applyBorder="0" applyAlignment="0" applyProtection="0">
      <alignment vertical="center"/>
    </xf>
    <xf numFmtId="0" fontId="2" fillId="13" borderId="0" applyNumberFormat="0" applyFon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9" fillId="23" borderId="10" xfId="0" applyFont="1" applyFill="1" applyBorder="1" applyAlignment="1">
      <alignment horizontal="center" vertical="center"/>
    </xf>
    <xf numFmtId="0" fontId="19" fillId="23" borderId="11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9" fillId="33" borderId="11" xfId="0" applyFont="1" applyFill="1" applyBorder="1" applyAlignment="1">
      <alignment horizontal="center" vertical="center"/>
    </xf>
    <xf numFmtId="0" fontId="19" fillId="23" borderId="12" xfId="0" applyFont="1" applyFill="1" applyBorder="1" applyAlignment="1">
      <alignment horizontal="center" vertical="center"/>
    </xf>
    <xf numFmtId="0" fontId="19" fillId="33" borderId="12" xfId="0" applyFont="1" applyFill="1" applyBorder="1" applyAlignment="1">
      <alignment horizontal="center" vertical="center"/>
    </xf>
    <xf numFmtId="0" fontId="19" fillId="33" borderId="13" xfId="0" applyFont="1" applyFill="1" applyBorder="1" applyAlignment="1">
      <alignment horizontal="center" vertical="center"/>
    </xf>
    <xf numFmtId="0" fontId="19" fillId="23" borderId="13" xfId="0" applyFont="1" applyFill="1" applyBorder="1" applyAlignment="1">
      <alignment horizontal="center" vertical="center"/>
    </xf>
    <xf numFmtId="0" fontId="19" fillId="33" borderId="14" xfId="0" applyFont="1" applyFill="1" applyBorder="1" applyAlignment="1">
      <alignment horizontal="center" vertical="center"/>
    </xf>
    <xf numFmtId="0" fontId="19" fillId="33" borderId="15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topLeftCell="A15" zoomScale="140" zoomScaleNormal="140" workbookViewId="0">
      <selection activeCell="D24" sqref="D24"/>
    </sheetView>
  </sheetViews>
  <sheetFormatPr defaultRowHeight="16.2" x14ac:dyDescent="0.3"/>
  <cols>
    <col min="1" max="6" width="15.77734375" customWidth="1"/>
    <col min="7" max="7" width="8.88671875" customWidth="1"/>
  </cols>
  <sheetData>
    <row r="1" spans="1:6" s="1" customFormat="1" x14ac:dyDescent="0.3">
      <c r="A1" s="16" t="s">
        <v>28</v>
      </c>
      <c r="B1" s="16"/>
      <c r="C1" s="16"/>
      <c r="D1" s="16"/>
      <c r="E1" s="16"/>
      <c r="F1" s="16"/>
    </row>
    <row r="2" spans="1:6" ht="30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2" t="s">
        <v>5</v>
      </c>
    </row>
    <row r="3" spans="1:6" ht="30" customHeight="1" x14ac:dyDescent="0.3">
      <c r="A3" s="4" t="s">
        <v>6</v>
      </c>
      <c r="B3" s="4">
        <v>20</v>
      </c>
      <c r="C3" s="4">
        <v>1048</v>
      </c>
      <c r="D3" s="4">
        <v>1282</v>
      </c>
      <c r="E3" s="5">
        <v>1263</v>
      </c>
      <c r="F3" s="14">
        <f t="shared" ref="F3:F24" si="0">SUM(D3:E3)</f>
        <v>2545</v>
      </c>
    </row>
    <row r="4" spans="1:6" ht="30" customHeight="1" x14ac:dyDescent="0.3">
      <c r="A4" s="2" t="s">
        <v>7</v>
      </c>
      <c r="B4" s="2">
        <v>18</v>
      </c>
      <c r="C4" s="2">
        <v>1118</v>
      </c>
      <c r="D4" s="2">
        <v>1232</v>
      </c>
      <c r="E4" s="3">
        <v>1331</v>
      </c>
      <c r="F4" s="2">
        <f t="shared" si="0"/>
        <v>2563</v>
      </c>
    </row>
    <row r="5" spans="1:6" ht="30" customHeight="1" x14ac:dyDescent="0.3">
      <c r="A5" s="4" t="s">
        <v>8</v>
      </c>
      <c r="B5" s="4">
        <v>21</v>
      </c>
      <c r="C5" s="4">
        <v>810</v>
      </c>
      <c r="D5" s="4">
        <v>806</v>
      </c>
      <c r="E5" s="5">
        <v>786</v>
      </c>
      <c r="F5" s="4">
        <f t="shared" si="0"/>
        <v>1592</v>
      </c>
    </row>
    <row r="6" spans="1:6" ht="30" customHeight="1" x14ac:dyDescent="0.3">
      <c r="A6" s="2" t="s">
        <v>9</v>
      </c>
      <c r="B6" s="2">
        <v>14</v>
      </c>
      <c r="C6" s="2">
        <v>803</v>
      </c>
      <c r="D6" s="2">
        <v>968</v>
      </c>
      <c r="E6" s="3">
        <v>940</v>
      </c>
      <c r="F6" s="2">
        <f t="shared" si="0"/>
        <v>1908</v>
      </c>
    </row>
    <row r="7" spans="1:6" ht="30" customHeight="1" x14ac:dyDescent="0.3">
      <c r="A7" s="4" t="s">
        <v>10</v>
      </c>
      <c r="B7" s="4">
        <v>16</v>
      </c>
      <c r="C7" s="4">
        <v>595</v>
      </c>
      <c r="D7" s="4">
        <v>781</v>
      </c>
      <c r="E7" s="5">
        <v>663</v>
      </c>
      <c r="F7" s="4">
        <f t="shared" si="0"/>
        <v>1444</v>
      </c>
    </row>
    <row r="8" spans="1:6" ht="30" customHeight="1" x14ac:dyDescent="0.3">
      <c r="A8" s="2" t="s">
        <v>11</v>
      </c>
      <c r="B8" s="2">
        <v>16</v>
      </c>
      <c r="C8" s="2">
        <v>586</v>
      </c>
      <c r="D8" s="2">
        <v>742</v>
      </c>
      <c r="E8" s="3">
        <v>608</v>
      </c>
      <c r="F8" s="2">
        <f t="shared" si="0"/>
        <v>1350</v>
      </c>
    </row>
    <row r="9" spans="1:6" ht="30" customHeight="1" x14ac:dyDescent="0.3">
      <c r="A9" s="6" t="s">
        <v>12</v>
      </c>
      <c r="B9" s="6">
        <v>19</v>
      </c>
      <c r="C9" s="6">
        <v>456</v>
      </c>
      <c r="D9" s="6">
        <v>533</v>
      </c>
      <c r="E9" s="7">
        <v>468</v>
      </c>
      <c r="F9" s="4">
        <f t="shared" si="0"/>
        <v>1001</v>
      </c>
    </row>
    <row r="10" spans="1:6" ht="30" customHeight="1" x14ac:dyDescent="0.3">
      <c r="A10" s="2" t="s">
        <v>13</v>
      </c>
      <c r="B10" s="2">
        <v>13</v>
      </c>
      <c r="C10" s="2">
        <v>337</v>
      </c>
      <c r="D10" s="2">
        <v>412</v>
      </c>
      <c r="E10" s="3">
        <v>320</v>
      </c>
      <c r="F10" s="2">
        <f t="shared" si="0"/>
        <v>732</v>
      </c>
    </row>
    <row r="11" spans="1:6" ht="30" customHeight="1" x14ac:dyDescent="0.3">
      <c r="A11" s="6" t="s">
        <v>14</v>
      </c>
      <c r="B11" s="6">
        <v>24</v>
      </c>
      <c r="C11" s="6">
        <v>873</v>
      </c>
      <c r="D11" s="6">
        <v>1105</v>
      </c>
      <c r="E11" s="7">
        <v>983</v>
      </c>
      <c r="F11" s="4">
        <f t="shared" si="0"/>
        <v>2088</v>
      </c>
    </row>
    <row r="12" spans="1:6" ht="30" customHeight="1" x14ac:dyDescent="0.3">
      <c r="A12" s="2" t="s">
        <v>15</v>
      </c>
      <c r="B12" s="2">
        <v>8</v>
      </c>
      <c r="C12" s="2">
        <v>109</v>
      </c>
      <c r="D12" s="2">
        <v>102</v>
      </c>
      <c r="E12" s="3">
        <v>82</v>
      </c>
      <c r="F12" s="2">
        <f t="shared" si="0"/>
        <v>184</v>
      </c>
    </row>
    <row r="13" spans="1:6" ht="30" customHeight="1" x14ac:dyDescent="0.3">
      <c r="A13" s="6" t="s">
        <v>16</v>
      </c>
      <c r="B13" s="6">
        <v>15</v>
      </c>
      <c r="C13" s="6">
        <v>894</v>
      </c>
      <c r="D13" s="6">
        <v>1008</v>
      </c>
      <c r="E13" s="7">
        <v>999</v>
      </c>
      <c r="F13" s="4">
        <f t="shared" si="0"/>
        <v>2007</v>
      </c>
    </row>
    <row r="14" spans="1:6" ht="30" customHeight="1" x14ac:dyDescent="0.3">
      <c r="A14" s="2" t="s">
        <v>17</v>
      </c>
      <c r="B14" s="2">
        <v>15</v>
      </c>
      <c r="C14" s="2">
        <v>463</v>
      </c>
      <c r="D14" s="2">
        <v>527</v>
      </c>
      <c r="E14" s="3">
        <v>505</v>
      </c>
      <c r="F14" s="2">
        <f t="shared" si="0"/>
        <v>1032</v>
      </c>
    </row>
    <row r="15" spans="1:6" ht="30" customHeight="1" x14ac:dyDescent="0.3">
      <c r="A15" s="6" t="s">
        <v>18</v>
      </c>
      <c r="B15" s="6">
        <v>20</v>
      </c>
      <c r="C15" s="6">
        <v>725</v>
      </c>
      <c r="D15" s="6">
        <v>791</v>
      </c>
      <c r="E15" s="7">
        <v>806</v>
      </c>
      <c r="F15" s="4">
        <f t="shared" si="0"/>
        <v>1597</v>
      </c>
    </row>
    <row r="16" spans="1:6" ht="30" customHeight="1" x14ac:dyDescent="0.3">
      <c r="A16" s="2" t="s">
        <v>19</v>
      </c>
      <c r="B16" s="2">
        <v>13</v>
      </c>
      <c r="C16" s="2">
        <v>921</v>
      </c>
      <c r="D16" s="2">
        <v>1054</v>
      </c>
      <c r="E16" s="3">
        <v>1148</v>
      </c>
      <c r="F16" s="2">
        <f t="shared" si="0"/>
        <v>2202</v>
      </c>
    </row>
    <row r="17" spans="1:6" ht="30" customHeight="1" x14ac:dyDescent="0.3">
      <c r="A17" s="6" t="s">
        <v>20</v>
      </c>
      <c r="B17" s="6">
        <v>24</v>
      </c>
      <c r="C17" s="6">
        <v>1455</v>
      </c>
      <c r="D17" s="6">
        <v>1816</v>
      </c>
      <c r="E17" s="7">
        <v>1818</v>
      </c>
      <c r="F17" s="4">
        <f t="shared" si="0"/>
        <v>3634</v>
      </c>
    </row>
    <row r="18" spans="1:6" ht="30" customHeight="1" x14ac:dyDescent="0.3">
      <c r="A18" s="2" t="s">
        <v>21</v>
      </c>
      <c r="B18" s="2">
        <v>16</v>
      </c>
      <c r="C18" s="2">
        <v>1118</v>
      </c>
      <c r="D18" s="2">
        <v>1315</v>
      </c>
      <c r="E18" s="3">
        <v>1270</v>
      </c>
      <c r="F18" s="2">
        <f t="shared" si="0"/>
        <v>2585</v>
      </c>
    </row>
    <row r="19" spans="1:6" ht="30" customHeight="1" x14ac:dyDescent="0.3">
      <c r="A19" s="6" t="s">
        <v>22</v>
      </c>
      <c r="B19" s="6">
        <v>17</v>
      </c>
      <c r="C19" s="6">
        <v>325</v>
      </c>
      <c r="D19" s="6">
        <v>388</v>
      </c>
      <c r="E19" s="7">
        <v>325</v>
      </c>
      <c r="F19" s="14">
        <f t="shared" si="0"/>
        <v>713</v>
      </c>
    </row>
    <row r="20" spans="1:6" ht="30" customHeight="1" x14ac:dyDescent="0.3">
      <c r="A20" s="8" t="s">
        <v>23</v>
      </c>
      <c r="B20" s="2">
        <v>17</v>
      </c>
      <c r="C20" s="2">
        <v>536</v>
      </c>
      <c r="D20" s="2">
        <v>644</v>
      </c>
      <c r="E20" s="3">
        <v>596</v>
      </c>
      <c r="F20" s="2">
        <f t="shared" si="0"/>
        <v>1240</v>
      </c>
    </row>
    <row r="21" spans="1:6" ht="30" customHeight="1" x14ac:dyDescent="0.3">
      <c r="A21" s="9" t="s">
        <v>24</v>
      </c>
      <c r="B21" s="10">
        <v>16</v>
      </c>
      <c r="C21" s="6">
        <v>363</v>
      </c>
      <c r="D21" s="6">
        <v>427</v>
      </c>
      <c r="E21" s="15">
        <v>367</v>
      </c>
      <c r="F21" s="14">
        <f t="shared" si="0"/>
        <v>794</v>
      </c>
    </row>
    <row r="22" spans="1:6" ht="30" customHeight="1" x14ac:dyDescent="0.3">
      <c r="A22" s="8" t="s">
        <v>25</v>
      </c>
      <c r="B22" s="11">
        <v>18</v>
      </c>
      <c r="C22" s="2">
        <v>569</v>
      </c>
      <c r="D22" s="2">
        <v>655</v>
      </c>
      <c r="E22" s="3">
        <v>573</v>
      </c>
      <c r="F22" s="2">
        <f t="shared" si="0"/>
        <v>1228</v>
      </c>
    </row>
    <row r="23" spans="1:6" ht="30" customHeight="1" x14ac:dyDescent="0.3">
      <c r="A23" s="9" t="s">
        <v>26</v>
      </c>
      <c r="B23" s="12">
        <v>11</v>
      </c>
      <c r="C23" s="9">
        <v>272</v>
      </c>
      <c r="D23" s="9">
        <v>342</v>
      </c>
      <c r="E23" s="13">
        <v>324</v>
      </c>
      <c r="F23" s="14">
        <f t="shared" si="0"/>
        <v>666</v>
      </c>
    </row>
    <row r="24" spans="1:6" ht="30" customHeight="1" x14ac:dyDescent="0.3">
      <c r="A24" s="2" t="s">
        <v>27</v>
      </c>
      <c r="B24" s="11">
        <f>SUM(B3:B23)</f>
        <v>351</v>
      </c>
      <c r="C24" s="11">
        <f>SUM(C3:C23)</f>
        <v>14376</v>
      </c>
      <c r="D24" s="11">
        <f>SUM(D3:D23)</f>
        <v>16930</v>
      </c>
      <c r="E24" s="11">
        <f>SUM(E3:E23)</f>
        <v>16175</v>
      </c>
      <c r="F24" s="2">
        <f t="shared" si="0"/>
        <v>33105</v>
      </c>
    </row>
  </sheetData>
  <mergeCells count="1">
    <mergeCell ref="A1:F1"/>
  </mergeCells>
  <phoneticPr fontId="1" type="noConversion"/>
  <pageMargins left="0.25" right="0.25" top="0.75" bottom="0.75" header="0.30000000000000004" footer="0.30000000000000004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旗山區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2023-08-29T01:55:28Z</cp:lastPrinted>
  <dcterms:created xsi:type="dcterms:W3CDTF">2016-12-09T00:53:27Z</dcterms:created>
  <dcterms:modified xsi:type="dcterms:W3CDTF">2026-07-31T11:20:09Z</dcterms:modified>
</cp:coreProperties>
</file>