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原住民人口統計\115年\"/>
    </mc:Choice>
  </mc:AlternateContent>
  <bookViews>
    <workbookView xWindow="0" yWindow="0" windowWidth="23250" windowHeight="12390"/>
  </bookViews>
  <sheets>
    <sheet name="甲仙區" sheetId="1" r:id="rId1"/>
  </sheets>
  <definedNames>
    <definedName name="_xlnm.Print_Area" localSheetId="0">甲仙區!$A$1:$J$10</definedName>
  </definedNames>
  <calcPr calcId="152511"/>
</workbook>
</file>

<file path=xl/calcChain.xml><?xml version="1.0" encoding="utf-8"?>
<calcChain xmlns="http://schemas.openxmlformats.org/spreadsheetml/2006/main">
  <c r="I10" i="1" l="1"/>
  <c r="H10" i="1"/>
  <c r="J9" i="1"/>
  <c r="J8" i="1"/>
  <c r="J7" i="1"/>
  <c r="J6" i="1"/>
  <c r="J5" i="1"/>
  <c r="J4" i="1"/>
  <c r="J3" i="1"/>
  <c r="J10" i="1" l="1"/>
  <c r="G4" i="1"/>
  <c r="D4" i="1" l="1"/>
  <c r="C10" i="1"/>
  <c r="E10" i="1"/>
  <c r="F10" i="1"/>
  <c r="B10" i="1"/>
  <c r="G5" i="1"/>
  <c r="G6" i="1"/>
  <c r="G7" i="1"/>
  <c r="G8" i="1"/>
  <c r="G9" i="1"/>
  <c r="G3" i="1"/>
  <c r="D5" i="1"/>
  <c r="D6" i="1"/>
  <c r="D7" i="1"/>
  <c r="D8" i="1"/>
  <c r="D9" i="1"/>
  <c r="D3" i="1"/>
  <c r="D10" i="1" l="1"/>
  <c r="G10" i="1"/>
</calcChain>
</file>

<file path=xl/sharedStrings.xml><?xml version="1.0" encoding="utf-8"?>
<sst xmlns="http://schemas.openxmlformats.org/spreadsheetml/2006/main" count="19" uniqueCount="19">
  <si>
    <t xml:space="preserve">村里名稱 </t>
  </si>
  <si>
    <t>平地原住民-男</t>
  </si>
  <si>
    <t>平地原住民-女</t>
  </si>
  <si>
    <t>山地原住民-男</t>
  </si>
  <si>
    <t>山地原住民-女</t>
  </si>
  <si>
    <t>總計</t>
    <phoneticPr fontId="1" type="noConversion"/>
  </si>
  <si>
    <t>東安里</t>
    <phoneticPr fontId="1" type="noConversion"/>
  </si>
  <si>
    <t>西安里</t>
    <phoneticPr fontId="1" type="noConversion"/>
  </si>
  <si>
    <t>和安里</t>
    <phoneticPr fontId="1" type="noConversion"/>
  </si>
  <si>
    <t>大田里</t>
    <phoneticPr fontId="1" type="noConversion"/>
  </si>
  <si>
    <t>寶隆里</t>
    <phoneticPr fontId="1" type="noConversion"/>
  </si>
  <si>
    <t>關山里</t>
    <phoneticPr fontId="1" type="noConversion"/>
  </si>
  <si>
    <t>小林里</t>
    <phoneticPr fontId="1" type="noConversion"/>
  </si>
  <si>
    <t>平地原住民-合計</t>
    <phoneticPr fontId="1" type="noConversion"/>
  </si>
  <si>
    <t>山地原住民-合計</t>
    <phoneticPr fontId="1" type="noConversion"/>
  </si>
  <si>
    <t>平埔原住民-男</t>
    <phoneticPr fontId="1" type="noConversion"/>
  </si>
  <si>
    <t>平埔原住民-女</t>
    <phoneticPr fontId="1" type="noConversion"/>
  </si>
  <si>
    <t>平埔原住民-合計</t>
    <phoneticPr fontId="1" type="noConversion"/>
  </si>
  <si>
    <t>115年6月甲仙區原住民人口數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</si>
</sst>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0" fillId="34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140" zoomScaleNormal="140" workbookViewId="0">
      <selection activeCell="D11" sqref="D11"/>
    </sheetView>
  </sheetViews>
  <sheetFormatPr defaultRowHeight="16.5" x14ac:dyDescent="0.25"/>
  <cols>
    <col min="1" max="1" width="10.875" customWidth="1"/>
    <col min="2" max="10" width="13" customWidth="1"/>
  </cols>
  <sheetData>
    <row r="1" spans="1:10" ht="18" customHeight="1" x14ac:dyDescent="0.25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</row>
    <row r="2" spans="1:10" s="5" customFormat="1" ht="36" customHeight="1" x14ac:dyDescent="0.25">
      <c r="A2" s="4" t="s">
        <v>0</v>
      </c>
      <c r="B2" s="4" t="s">
        <v>1</v>
      </c>
      <c r="C2" s="4" t="s">
        <v>2</v>
      </c>
      <c r="D2" s="8" t="s">
        <v>13</v>
      </c>
      <c r="E2" s="4" t="s">
        <v>3</v>
      </c>
      <c r="F2" s="4" t="s">
        <v>4</v>
      </c>
      <c r="G2" s="8" t="s">
        <v>14</v>
      </c>
      <c r="H2" s="4" t="s">
        <v>15</v>
      </c>
      <c r="I2" s="4" t="s">
        <v>16</v>
      </c>
      <c r="J2" s="8" t="s">
        <v>17</v>
      </c>
    </row>
    <row r="3" spans="1:10" ht="18" customHeight="1" x14ac:dyDescent="0.25">
      <c r="A3" s="1" t="s">
        <v>6</v>
      </c>
      <c r="B3" s="1">
        <v>3</v>
      </c>
      <c r="C3" s="1">
        <v>2</v>
      </c>
      <c r="D3" s="6">
        <f>SUM(B3:C3)</f>
        <v>5</v>
      </c>
      <c r="E3" s="1">
        <v>9</v>
      </c>
      <c r="F3" s="1">
        <v>7</v>
      </c>
      <c r="G3" s="6">
        <f>SUM(E3:F3)</f>
        <v>16</v>
      </c>
      <c r="H3" s="1">
        <v>0</v>
      </c>
      <c r="I3" s="1">
        <v>0</v>
      </c>
      <c r="J3" s="6">
        <f>SUM(H3:I3)</f>
        <v>0</v>
      </c>
    </row>
    <row r="4" spans="1:10" ht="17.25" customHeight="1" x14ac:dyDescent="0.25">
      <c r="A4" s="2" t="s">
        <v>7</v>
      </c>
      <c r="B4" s="2">
        <v>0</v>
      </c>
      <c r="C4" s="2">
        <v>1</v>
      </c>
      <c r="D4" s="7">
        <f>SUM(B4:C4)</f>
        <v>1</v>
      </c>
      <c r="E4" s="2">
        <v>6</v>
      </c>
      <c r="F4" s="2">
        <v>9</v>
      </c>
      <c r="G4" s="7">
        <f t="shared" ref="G4:G9" si="0">SUM(E4:F4)</f>
        <v>15</v>
      </c>
      <c r="H4" s="2">
        <v>0</v>
      </c>
      <c r="I4" s="2">
        <v>0</v>
      </c>
      <c r="J4" s="7">
        <f t="shared" ref="J4:J9" si="1">SUM(H4:I4)</f>
        <v>0</v>
      </c>
    </row>
    <row r="5" spans="1:10" ht="18" customHeight="1" x14ac:dyDescent="0.25">
      <c r="A5" s="1" t="s">
        <v>8</v>
      </c>
      <c r="B5" s="1">
        <v>0</v>
      </c>
      <c r="C5" s="1">
        <v>0</v>
      </c>
      <c r="D5" s="6">
        <f t="shared" ref="D5:D9" si="2">SUM(B5:C5)</f>
        <v>0</v>
      </c>
      <c r="E5" s="1">
        <v>9</v>
      </c>
      <c r="F5" s="1">
        <v>8</v>
      </c>
      <c r="G5" s="6">
        <f t="shared" si="0"/>
        <v>17</v>
      </c>
      <c r="H5" s="1">
        <v>0</v>
      </c>
      <c r="I5" s="1">
        <v>0</v>
      </c>
      <c r="J5" s="6">
        <f t="shared" si="1"/>
        <v>0</v>
      </c>
    </row>
    <row r="6" spans="1:10" ht="18" customHeight="1" x14ac:dyDescent="0.25">
      <c r="A6" s="2" t="s">
        <v>9</v>
      </c>
      <c r="B6" s="2">
        <v>2</v>
      </c>
      <c r="C6" s="2">
        <v>2</v>
      </c>
      <c r="D6" s="7">
        <f t="shared" si="2"/>
        <v>4</v>
      </c>
      <c r="E6" s="2">
        <v>8</v>
      </c>
      <c r="F6" s="2">
        <v>19</v>
      </c>
      <c r="G6" s="7">
        <f t="shared" si="0"/>
        <v>27</v>
      </c>
      <c r="H6" s="2">
        <v>0</v>
      </c>
      <c r="I6" s="2">
        <v>0</v>
      </c>
      <c r="J6" s="7">
        <f t="shared" si="1"/>
        <v>0</v>
      </c>
    </row>
    <row r="7" spans="1:10" ht="18" customHeight="1" x14ac:dyDescent="0.25">
      <c r="A7" s="1" t="s">
        <v>10</v>
      </c>
      <c r="B7" s="1">
        <v>3</v>
      </c>
      <c r="C7" s="1">
        <v>2</v>
      </c>
      <c r="D7" s="6">
        <f t="shared" si="2"/>
        <v>5</v>
      </c>
      <c r="E7" s="1">
        <v>1</v>
      </c>
      <c r="F7" s="1">
        <v>2</v>
      </c>
      <c r="G7" s="6">
        <f t="shared" si="0"/>
        <v>3</v>
      </c>
      <c r="H7" s="1">
        <v>0</v>
      </c>
      <c r="I7" s="1">
        <v>0</v>
      </c>
      <c r="J7" s="6">
        <f t="shared" si="1"/>
        <v>0</v>
      </c>
    </row>
    <row r="8" spans="1:10" ht="18" customHeight="1" x14ac:dyDescent="0.25">
      <c r="A8" s="2" t="s">
        <v>11</v>
      </c>
      <c r="B8" s="2">
        <v>2</v>
      </c>
      <c r="C8" s="2">
        <v>6</v>
      </c>
      <c r="D8" s="7">
        <f t="shared" si="2"/>
        <v>8</v>
      </c>
      <c r="E8" s="2">
        <v>3</v>
      </c>
      <c r="F8" s="2">
        <v>6</v>
      </c>
      <c r="G8" s="7">
        <f t="shared" si="0"/>
        <v>9</v>
      </c>
      <c r="H8" s="2">
        <v>0</v>
      </c>
      <c r="I8" s="2">
        <v>0</v>
      </c>
      <c r="J8" s="7">
        <f t="shared" si="1"/>
        <v>0</v>
      </c>
    </row>
    <row r="9" spans="1:10" ht="18" customHeight="1" x14ac:dyDescent="0.25">
      <c r="A9" s="3" t="s">
        <v>12</v>
      </c>
      <c r="B9" s="3">
        <v>1</v>
      </c>
      <c r="C9" s="3">
        <v>2</v>
      </c>
      <c r="D9" s="6">
        <f t="shared" si="2"/>
        <v>3</v>
      </c>
      <c r="E9" s="3">
        <v>2</v>
      </c>
      <c r="F9" s="3">
        <v>5</v>
      </c>
      <c r="G9" s="6">
        <f t="shared" si="0"/>
        <v>7</v>
      </c>
      <c r="H9" s="3">
        <v>0</v>
      </c>
      <c r="I9" s="3">
        <v>0</v>
      </c>
      <c r="J9" s="6">
        <f t="shared" si="1"/>
        <v>0</v>
      </c>
    </row>
    <row r="10" spans="1:10" ht="18" customHeight="1" x14ac:dyDescent="0.25">
      <c r="A10" s="7" t="s">
        <v>5</v>
      </c>
      <c r="B10" s="7">
        <f t="shared" ref="B10:G10" si="3">SUM(B3:B9)</f>
        <v>11</v>
      </c>
      <c r="C10" s="7">
        <f t="shared" si="3"/>
        <v>15</v>
      </c>
      <c r="D10" s="7">
        <f t="shared" si="3"/>
        <v>26</v>
      </c>
      <c r="E10" s="7">
        <f t="shared" si="3"/>
        <v>38</v>
      </c>
      <c r="F10" s="7">
        <f t="shared" si="3"/>
        <v>56</v>
      </c>
      <c r="G10" s="7">
        <f t="shared" si="3"/>
        <v>94</v>
      </c>
      <c r="H10" s="7">
        <f t="shared" ref="H10:J10" si="4">SUM(H3:H9)</f>
        <v>0</v>
      </c>
      <c r="I10" s="7">
        <f t="shared" si="4"/>
        <v>0</v>
      </c>
      <c r="J10" s="7">
        <f t="shared" si="4"/>
        <v>0</v>
      </c>
    </row>
  </sheetData>
  <mergeCells count="1">
    <mergeCell ref="A1:J1"/>
  </mergeCells>
  <phoneticPr fontId="1" type="noConversion"/>
  <pageMargins left="0.70000000000000007" right="0.70000000000000007" top="0.75" bottom="0.75" header="0.30000000000000004" footer="0.3000000000000000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甲仙區</vt:lpstr>
      <vt:lpstr>甲仙區!Print_Area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2025-11-30T10:33:55Z</cp:lastPrinted>
  <dcterms:created xsi:type="dcterms:W3CDTF">2016-12-09T01:14:17Z</dcterms:created>
  <dcterms:modified xsi:type="dcterms:W3CDTF">2026-06-30T10:53:39Z</dcterms:modified>
</cp:coreProperties>
</file>