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1060526-1\Desktop\東詠\1.統計\每年-網頁統計相關\"/>
    </mc:Choice>
  </mc:AlternateContent>
  <bookViews>
    <workbookView xWindow="240" yWindow="100" windowWidth="10000" windowHeight="3390"/>
  </bookViews>
  <sheets>
    <sheet name="網頁" sheetId="3" r:id="rId1"/>
  </sheets>
  <definedNames>
    <definedName name="_xlnm.Print_Area" localSheetId="0">網頁!$A$1:$L$49</definedName>
  </definedNames>
  <calcPr calcId="152511" iterateDelta="1E-4"/>
</workbook>
</file>

<file path=xl/calcChain.xml><?xml version="1.0" encoding="utf-8"?>
<calcChain xmlns="http://schemas.openxmlformats.org/spreadsheetml/2006/main">
  <c r="K15" i="3" l="1"/>
  <c r="J15" i="3"/>
  <c r="I15" i="3"/>
  <c r="K14" i="3"/>
  <c r="J14" i="3"/>
  <c r="I14" i="3"/>
  <c r="H15" i="3"/>
  <c r="H14" i="3"/>
</calcChain>
</file>

<file path=xl/sharedStrings.xml><?xml version="1.0" encoding="utf-8"?>
<sst xmlns="http://schemas.openxmlformats.org/spreadsheetml/2006/main" count="11" uniqueCount="11">
  <si>
    <t>年度</t>
  </si>
  <si>
    <t>結婚對數</t>
  </si>
  <si>
    <t>離婚對數</t>
  </si>
  <si>
    <t>年中人口數</t>
  </si>
  <si>
    <t>出生率</t>
  </si>
  <si>
    <t>死亡率</t>
  </si>
  <si>
    <t>結婚率</t>
  </si>
  <si>
    <t>離婚率</t>
  </si>
  <si>
    <t>死亡
登記數</t>
    <phoneticPr fontId="1" type="noConversion"/>
  </si>
  <si>
    <t>出生
登記數</t>
    <phoneticPr fontId="1" type="noConversion"/>
  </si>
  <si>
    <t>高雄市六龜區102年至112年出生率、死亡率、結婚率、離婚率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</si>
</sst>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0_ "/>
    <numFmt numFmtId="178" formatCode="0_);[Red]\(0\)"/>
    <numFmt numFmtId="179" formatCode="0.00_);[Red]\(0.00\)"/>
    <numFmt numFmtId="180" formatCode="0.000_);[Red]\(0.000\)"/>
  </numFmts>
  <fonts count="5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4"/>
      <color indexed="8"/>
      <name val="標楷體"/>
      <family val="4"/>
      <charset val="136"/>
    </font>
    <font>
      <sz val="16"/>
      <color indexed="8"/>
      <name val="標楷體"/>
      <family val="4"/>
      <charset val="136"/>
    </font>
    <font>
      <sz val="12"/>
      <color rgb="FF000000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rgb="FFFAC090"/>
      </patternFill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8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2" fillId="0" borderId="0" xfId="0" applyFont="1">
      <alignment vertical="center"/>
    </xf>
    <xf numFmtId="0" fontId="0" fillId="2" borderId="1" xfId="0" applyFill="1" applyBorder="1" applyAlignment="1">
      <alignment horizontal="center" vertical="center" wrapText="1"/>
    </xf>
    <xf numFmtId="176" fontId="0" fillId="4" borderId="1" xfId="0" applyNumberFormat="1" applyFill="1" applyBorder="1">
      <alignment vertical="center"/>
    </xf>
    <xf numFmtId="176" fontId="0" fillId="5" borderId="1" xfId="0" applyNumberFormat="1" applyFill="1" applyBorder="1">
      <alignment vertical="center"/>
    </xf>
    <xf numFmtId="178" fontId="0" fillId="0" borderId="1" xfId="0" applyNumberFormat="1" applyBorder="1" applyAlignment="1">
      <alignment horizontal="center" vertical="center"/>
    </xf>
    <xf numFmtId="178" fontId="0" fillId="3" borderId="1" xfId="0" applyNumberFormat="1" applyFill="1" applyBorder="1" applyAlignment="1">
      <alignment horizontal="center" vertical="center"/>
    </xf>
    <xf numFmtId="178" fontId="0" fillId="4" borderId="1" xfId="0" applyNumberFormat="1" applyFill="1" applyBorder="1" applyAlignment="1">
      <alignment horizontal="center" vertical="center"/>
    </xf>
    <xf numFmtId="178" fontId="0" fillId="5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4" fillId="4" borderId="1" xfId="1" applyNumberFormat="1" applyFill="1" applyBorder="1">
      <alignment vertical="center"/>
    </xf>
    <xf numFmtId="176" fontId="4" fillId="5" borderId="1" xfId="1" applyNumberFormat="1" applyFill="1" applyBorder="1">
      <alignment vertical="center"/>
    </xf>
    <xf numFmtId="0" fontId="0" fillId="6" borderId="1" xfId="0" applyFill="1" applyBorder="1">
      <alignment vertical="center"/>
    </xf>
    <xf numFmtId="176" fontId="0" fillId="6" borderId="1" xfId="0" applyNumberFormat="1" applyFill="1" applyBorder="1">
      <alignment vertical="center"/>
    </xf>
    <xf numFmtId="0" fontId="0" fillId="0" borderId="1" xfId="0" applyBorder="1">
      <alignment vertical="center"/>
    </xf>
    <xf numFmtId="0" fontId="0" fillId="7" borderId="1" xfId="0" applyFill="1" applyBorder="1">
      <alignment vertical="center"/>
    </xf>
    <xf numFmtId="176" fontId="0" fillId="7" borderId="1" xfId="0" applyNumberFormat="1" applyFill="1" applyBorder="1">
      <alignment vertical="center"/>
    </xf>
    <xf numFmtId="0" fontId="3" fillId="0" borderId="0" xfId="0" applyFont="1" applyAlignment="1">
      <alignment horizontal="center" vertical="center"/>
    </xf>
    <xf numFmtId="0" fontId="4" fillId="5" borderId="1" xfId="1" applyNumberFormat="1" applyFill="1" applyBorder="1">
      <alignment vertical="center"/>
    </xf>
    <xf numFmtId="0" fontId="0" fillId="5" borderId="1" xfId="0" applyNumberFormat="1" applyFill="1" applyBorder="1" applyAlignment="1">
      <alignment vertical="center"/>
    </xf>
    <xf numFmtId="0" fontId="0" fillId="5" borderId="1" xfId="0" applyNumberFormat="1" applyFill="1" applyBorder="1" applyAlignment="1">
      <alignment horizontal="right" vertical="center"/>
    </xf>
    <xf numFmtId="0" fontId="4" fillId="4" borderId="1" xfId="1" applyNumberFormat="1" applyFill="1" applyBorder="1">
      <alignment vertical="center"/>
    </xf>
    <xf numFmtId="0" fontId="0" fillId="4" borderId="1" xfId="0" applyNumberFormat="1" applyFill="1" applyBorder="1" applyAlignment="1">
      <alignment vertical="center"/>
    </xf>
    <xf numFmtId="0" fontId="0" fillId="4" borderId="1" xfId="0" applyNumberFormat="1" applyFill="1" applyBorder="1" applyAlignment="1">
      <alignment horizontal="right" vertical="center"/>
    </xf>
    <xf numFmtId="179" fontId="0" fillId="0" borderId="1" xfId="0" applyNumberFormat="1" applyBorder="1" applyAlignment="1">
      <alignment vertical="center"/>
    </xf>
    <xf numFmtId="180" fontId="0" fillId="0" borderId="1" xfId="0" applyNumberFormat="1" applyBorder="1" applyAlignment="1">
      <alignment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TW" altLang="zh-TW" sz="1800" b="1" i="0" baseline="0"/>
              <a:t>出生、死亡、結婚、離婚</a:t>
            </a:r>
            <a:r>
              <a:rPr lang="zh-TW" altLang="en-US" sz="1800" b="1" i="0" baseline="0"/>
              <a:t>數</a:t>
            </a:r>
            <a:endParaRPr lang="zh-TW" altLang="zh-TW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網頁!$C$4</c:f>
              <c:strCache>
                <c:ptCount val="1"/>
                <c:pt idx="0">
                  <c:v>出生
登記數</c:v>
                </c:pt>
              </c:strCache>
            </c:strRef>
          </c:tx>
          <c:invertIfNegative val="0"/>
          <c:cat>
            <c:numRef>
              <c:f>網頁!$B$5:$B$15</c:f>
              <c:numCache>
                <c:formatCode>0_);[Red]\(0\)</c:formatCode>
                <c:ptCount val="11"/>
                <c:pt idx="0">
                  <c:v>102</c:v>
                </c:pt>
                <c:pt idx="1">
                  <c:v>103</c:v>
                </c:pt>
                <c:pt idx="2">
                  <c:v>104</c:v>
                </c:pt>
                <c:pt idx="3">
                  <c:v>105</c:v>
                </c:pt>
                <c:pt idx="4">
                  <c:v>106</c:v>
                </c:pt>
                <c:pt idx="5">
                  <c:v>107</c:v>
                </c:pt>
                <c:pt idx="6">
                  <c:v>108</c:v>
                </c:pt>
                <c:pt idx="7">
                  <c:v>109</c:v>
                </c:pt>
                <c:pt idx="8">
                  <c:v>110</c:v>
                </c:pt>
                <c:pt idx="9">
                  <c:v>111</c:v>
                </c:pt>
                <c:pt idx="10">
                  <c:v>112</c:v>
                </c:pt>
              </c:numCache>
            </c:numRef>
          </c:cat>
          <c:val>
            <c:numRef>
              <c:f>網頁!$C$5:$C$15</c:f>
              <c:numCache>
                <c:formatCode>General</c:formatCode>
                <c:ptCount val="11"/>
                <c:pt idx="0">
                  <c:v>90</c:v>
                </c:pt>
                <c:pt idx="1">
                  <c:v>82</c:v>
                </c:pt>
                <c:pt idx="2">
                  <c:v>80</c:v>
                </c:pt>
                <c:pt idx="3">
                  <c:v>72</c:v>
                </c:pt>
                <c:pt idx="4">
                  <c:v>61</c:v>
                </c:pt>
                <c:pt idx="5">
                  <c:v>78</c:v>
                </c:pt>
                <c:pt idx="6">
                  <c:v>64</c:v>
                </c:pt>
                <c:pt idx="7">
                  <c:v>76</c:v>
                </c:pt>
                <c:pt idx="8">
                  <c:v>57</c:v>
                </c:pt>
                <c:pt idx="9">
                  <c:v>61</c:v>
                </c:pt>
                <c:pt idx="10">
                  <c:v>65</c:v>
                </c:pt>
              </c:numCache>
            </c:numRef>
          </c:val>
        </c:ser>
        <c:ser>
          <c:idx val="1"/>
          <c:order val="1"/>
          <c:tx>
            <c:strRef>
              <c:f>網頁!$D$4</c:f>
              <c:strCache>
                <c:ptCount val="1"/>
                <c:pt idx="0">
                  <c:v>死亡
登記數</c:v>
                </c:pt>
              </c:strCache>
            </c:strRef>
          </c:tx>
          <c:invertIfNegative val="0"/>
          <c:cat>
            <c:numRef>
              <c:f>網頁!$B$5:$B$15</c:f>
              <c:numCache>
                <c:formatCode>0_);[Red]\(0\)</c:formatCode>
                <c:ptCount val="11"/>
                <c:pt idx="0">
                  <c:v>102</c:v>
                </c:pt>
                <c:pt idx="1">
                  <c:v>103</c:v>
                </c:pt>
                <c:pt idx="2">
                  <c:v>104</c:v>
                </c:pt>
                <c:pt idx="3">
                  <c:v>105</c:v>
                </c:pt>
                <c:pt idx="4">
                  <c:v>106</c:v>
                </c:pt>
                <c:pt idx="5">
                  <c:v>107</c:v>
                </c:pt>
                <c:pt idx="6">
                  <c:v>108</c:v>
                </c:pt>
                <c:pt idx="7">
                  <c:v>109</c:v>
                </c:pt>
                <c:pt idx="8">
                  <c:v>110</c:v>
                </c:pt>
                <c:pt idx="9">
                  <c:v>111</c:v>
                </c:pt>
                <c:pt idx="10">
                  <c:v>112</c:v>
                </c:pt>
              </c:numCache>
            </c:numRef>
          </c:cat>
          <c:val>
            <c:numRef>
              <c:f>網頁!$D$5:$D$15</c:f>
              <c:numCache>
                <c:formatCode>General</c:formatCode>
                <c:ptCount val="11"/>
                <c:pt idx="0">
                  <c:v>180</c:v>
                </c:pt>
                <c:pt idx="1">
                  <c:v>199</c:v>
                </c:pt>
                <c:pt idx="2">
                  <c:v>184</c:v>
                </c:pt>
                <c:pt idx="3">
                  <c:v>212</c:v>
                </c:pt>
                <c:pt idx="4">
                  <c:v>196</c:v>
                </c:pt>
                <c:pt idx="5">
                  <c:v>177</c:v>
                </c:pt>
                <c:pt idx="6">
                  <c:v>184</c:v>
                </c:pt>
                <c:pt idx="7">
                  <c:v>196</c:v>
                </c:pt>
                <c:pt idx="8">
                  <c:v>191</c:v>
                </c:pt>
                <c:pt idx="9">
                  <c:v>205</c:v>
                </c:pt>
                <c:pt idx="10">
                  <c:v>222</c:v>
                </c:pt>
              </c:numCache>
            </c:numRef>
          </c:val>
        </c:ser>
        <c:ser>
          <c:idx val="2"/>
          <c:order val="2"/>
          <c:tx>
            <c:strRef>
              <c:f>網頁!$E$4</c:f>
              <c:strCache>
                <c:ptCount val="1"/>
                <c:pt idx="0">
                  <c:v>結婚對數</c:v>
                </c:pt>
              </c:strCache>
            </c:strRef>
          </c:tx>
          <c:invertIfNegative val="0"/>
          <c:cat>
            <c:numRef>
              <c:f>網頁!$B$5:$B$15</c:f>
              <c:numCache>
                <c:formatCode>0_);[Red]\(0\)</c:formatCode>
                <c:ptCount val="11"/>
                <c:pt idx="0">
                  <c:v>102</c:v>
                </c:pt>
                <c:pt idx="1">
                  <c:v>103</c:v>
                </c:pt>
                <c:pt idx="2">
                  <c:v>104</c:v>
                </c:pt>
                <c:pt idx="3">
                  <c:v>105</c:v>
                </c:pt>
                <c:pt idx="4">
                  <c:v>106</c:v>
                </c:pt>
                <c:pt idx="5">
                  <c:v>107</c:v>
                </c:pt>
                <c:pt idx="6">
                  <c:v>108</c:v>
                </c:pt>
                <c:pt idx="7">
                  <c:v>109</c:v>
                </c:pt>
                <c:pt idx="8">
                  <c:v>110</c:v>
                </c:pt>
                <c:pt idx="9">
                  <c:v>111</c:v>
                </c:pt>
                <c:pt idx="10">
                  <c:v>112</c:v>
                </c:pt>
              </c:numCache>
            </c:numRef>
          </c:cat>
          <c:val>
            <c:numRef>
              <c:f>網頁!$E$5:$E$15</c:f>
              <c:numCache>
                <c:formatCode>General</c:formatCode>
                <c:ptCount val="11"/>
                <c:pt idx="0">
                  <c:v>53</c:v>
                </c:pt>
                <c:pt idx="1">
                  <c:v>51</c:v>
                </c:pt>
                <c:pt idx="2">
                  <c:v>52</c:v>
                </c:pt>
                <c:pt idx="3">
                  <c:v>59</c:v>
                </c:pt>
                <c:pt idx="4">
                  <c:v>52</c:v>
                </c:pt>
                <c:pt idx="5">
                  <c:v>46</c:v>
                </c:pt>
                <c:pt idx="6">
                  <c:v>51</c:v>
                </c:pt>
                <c:pt idx="7">
                  <c:v>51</c:v>
                </c:pt>
                <c:pt idx="8">
                  <c:v>37</c:v>
                </c:pt>
                <c:pt idx="9">
                  <c:v>56</c:v>
                </c:pt>
                <c:pt idx="10">
                  <c:v>55</c:v>
                </c:pt>
              </c:numCache>
            </c:numRef>
          </c:val>
        </c:ser>
        <c:ser>
          <c:idx val="3"/>
          <c:order val="3"/>
          <c:tx>
            <c:strRef>
              <c:f>網頁!$F$4</c:f>
              <c:strCache>
                <c:ptCount val="1"/>
                <c:pt idx="0">
                  <c:v>離婚對數</c:v>
                </c:pt>
              </c:strCache>
            </c:strRef>
          </c:tx>
          <c:invertIfNegative val="0"/>
          <c:cat>
            <c:numRef>
              <c:f>網頁!$B$5:$B$15</c:f>
              <c:numCache>
                <c:formatCode>0_);[Red]\(0\)</c:formatCode>
                <c:ptCount val="11"/>
                <c:pt idx="0">
                  <c:v>102</c:v>
                </c:pt>
                <c:pt idx="1">
                  <c:v>103</c:v>
                </c:pt>
                <c:pt idx="2">
                  <c:v>104</c:v>
                </c:pt>
                <c:pt idx="3">
                  <c:v>105</c:v>
                </c:pt>
                <c:pt idx="4">
                  <c:v>106</c:v>
                </c:pt>
                <c:pt idx="5">
                  <c:v>107</c:v>
                </c:pt>
                <c:pt idx="6">
                  <c:v>108</c:v>
                </c:pt>
                <c:pt idx="7">
                  <c:v>109</c:v>
                </c:pt>
                <c:pt idx="8">
                  <c:v>110</c:v>
                </c:pt>
                <c:pt idx="9">
                  <c:v>111</c:v>
                </c:pt>
                <c:pt idx="10">
                  <c:v>112</c:v>
                </c:pt>
              </c:numCache>
            </c:numRef>
          </c:cat>
          <c:val>
            <c:numRef>
              <c:f>網頁!$F$5:$F$15</c:f>
              <c:numCache>
                <c:formatCode>General</c:formatCode>
                <c:ptCount val="11"/>
                <c:pt idx="0">
                  <c:v>30</c:v>
                </c:pt>
                <c:pt idx="1">
                  <c:v>33</c:v>
                </c:pt>
                <c:pt idx="2">
                  <c:v>46</c:v>
                </c:pt>
                <c:pt idx="3">
                  <c:v>40</c:v>
                </c:pt>
                <c:pt idx="4">
                  <c:v>33</c:v>
                </c:pt>
                <c:pt idx="5">
                  <c:v>31</c:v>
                </c:pt>
                <c:pt idx="6">
                  <c:v>22</c:v>
                </c:pt>
                <c:pt idx="7">
                  <c:v>27</c:v>
                </c:pt>
                <c:pt idx="8">
                  <c:v>30</c:v>
                </c:pt>
                <c:pt idx="9">
                  <c:v>17</c:v>
                </c:pt>
                <c:pt idx="10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923600"/>
        <c:axId val="120924160"/>
      </c:barChart>
      <c:catAx>
        <c:axId val="120923600"/>
        <c:scaling>
          <c:orientation val="minMax"/>
        </c:scaling>
        <c:delete val="0"/>
        <c:axPos val="b"/>
        <c:numFmt formatCode="0_);[Red]\(0\)" sourceLinked="1"/>
        <c:majorTickMark val="none"/>
        <c:minorTickMark val="none"/>
        <c:tickLblPos val="nextTo"/>
        <c:crossAx val="120924160"/>
        <c:crosses val="autoZero"/>
        <c:auto val="1"/>
        <c:lblAlgn val="ctr"/>
        <c:lblOffset val="100"/>
        <c:noMultiLvlLbl val="0"/>
      </c:catAx>
      <c:valAx>
        <c:axId val="12092416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20923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95748255507876"/>
          <c:y val="0.21947960208677644"/>
          <c:w val="0.70860392095369362"/>
          <c:h val="0.69241923463270794"/>
        </c:manualLayout>
      </c:layout>
      <c:lineChart>
        <c:grouping val="standard"/>
        <c:varyColors val="0"/>
        <c:ser>
          <c:idx val="0"/>
          <c:order val="0"/>
          <c:tx>
            <c:strRef>
              <c:f>網頁!$H$4</c:f>
              <c:strCache>
                <c:ptCount val="1"/>
                <c:pt idx="0">
                  <c:v>出生率</c:v>
                </c:pt>
              </c:strCache>
            </c:strRef>
          </c:tx>
          <c:marker>
            <c:symbol val="none"/>
          </c:marker>
          <c:cat>
            <c:numLit>
              <c:formatCode>General</c:formatCode>
              <c:ptCount val="11"/>
              <c:pt idx="0">
                <c:v>102</c:v>
              </c:pt>
              <c:pt idx="1">
                <c:v>103</c:v>
              </c:pt>
              <c:pt idx="2">
                <c:v>104</c:v>
              </c:pt>
              <c:pt idx="3">
                <c:v>105</c:v>
              </c:pt>
              <c:pt idx="4">
                <c:v>106</c:v>
              </c:pt>
              <c:pt idx="5">
                <c:v>107</c:v>
              </c:pt>
              <c:pt idx="6">
                <c:v>108</c:v>
              </c:pt>
              <c:pt idx="7">
                <c:v>109</c:v>
              </c:pt>
              <c:pt idx="8">
                <c:v>110</c:v>
              </c:pt>
              <c:pt idx="9">
                <c:v>111</c:v>
              </c:pt>
              <c:pt idx="10">
                <c:v>112</c:v>
              </c:pt>
            </c:numLit>
          </c:cat>
          <c:val>
            <c:numRef>
              <c:f>網頁!$H$5:$H$15</c:f>
              <c:numCache>
                <c:formatCode>0.000_ </c:formatCode>
                <c:ptCount val="11"/>
                <c:pt idx="0">
                  <c:v>6.3952248987422697</c:v>
                </c:pt>
                <c:pt idx="1">
                  <c:v>5.9407375208288098</c:v>
                </c:pt>
                <c:pt idx="2">
                  <c:v>5.8979999999999997</c:v>
                </c:pt>
                <c:pt idx="3">
                  <c:v>5.3959999999999999</c:v>
                </c:pt>
                <c:pt idx="4">
                  <c:v>4.6500000000000004</c:v>
                </c:pt>
                <c:pt idx="5" formatCode="0.00_);[Red]\(0.00\)">
                  <c:v>6.01</c:v>
                </c:pt>
                <c:pt idx="6">
                  <c:v>5</c:v>
                </c:pt>
                <c:pt idx="7">
                  <c:v>6.0739999999999998</c:v>
                </c:pt>
                <c:pt idx="8">
                  <c:v>4.6970000000000001</c:v>
                </c:pt>
                <c:pt idx="9">
                  <c:v>5.1174496644295298</c:v>
                </c:pt>
                <c:pt idx="10">
                  <c:v>5.5555555555555554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網頁!$I$4</c:f>
              <c:strCache>
                <c:ptCount val="1"/>
                <c:pt idx="0">
                  <c:v>死亡率</c:v>
                </c:pt>
              </c:strCache>
            </c:strRef>
          </c:tx>
          <c:marker>
            <c:symbol val="none"/>
          </c:marker>
          <c:cat>
            <c:numLit>
              <c:formatCode>General</c:formatCode>
              <c:ptCount val="11"/>
              <c:pt idx="0">
                <c:v>102</c:v>
              </c:pt>
              <c:pt idx="1">
                <c:v>103</c:v>
              </c:pt>
              <c:pt idx="2">
                <c:v>104</c:v>
              </c:pt>
              <c:pt idx="3">
                <c:v>105</c:v>
              </c:pt>
              <c:pt idx="4">
                <c:v>106</c:v>
              </c:pt>
              <c:pt idx="5">
                <c:v>107</c:v>
              </c:pt>
              <c:pt idx="6">
                <c:v>108</c:v>
              </c:pt>
              <c:pt idx="7">
                <c:v>109</c:v>
              </c:pt>
              <c:pt idx="8">
                <c:v>110</c:v>
              </c:pt>
              <c:pt idx="9">
                <c:v>111</c:v>
              </c:pt>
              <c:pt idx="10">
                <c:v>112</c:v>
              </c:pt>
            </c:numLit>
          </c:cat>
          <c:val>
            <c:numRef>
              <c:f>網頁!$I$5:$I$15</c:f>
              <c:numCache>
                <c:formatCode>0.000_ </c:formatCode>
                <c:ptCount val="11"/>
                <c:pt idx="0">
                  <c:v>12.7904497974845</c:v>
                </c:pt>
                <c:pt idx="1">
                  <c:v>14.417155690791899</c:v>
                </c:pt>
                <c:pt idx="2">
                  <c:v>13.564</c:v>
                </c:pt>
                <c:pt idx="3">
                  <c:v>15.89</c:v>
                </c:pt>
                <c:pt idx="4">
                  <c:v>14.942</c:v>
                </c:pt>
                <c:pt idx="5" formatCode="0.00_);[Red]\(0.00\)">
                  <c:v>13.638</c:v>
                </c:pt>
                <c:pt idx="6">
                  <c:v>14.38</c:v>
                </c:pt>
                <c:pt idx="7">
                  <c:v>15.664</c:v>
                </c:pt>
                <c:pt idx="8">
                  <c:v>15.74</c:v>
                </c:pt>
                <c:pt idx="9">
                  <c:v>17.197986577181208</c:v>
                </c:pt>
                <c:pt idx="10">
                  <c:v>18.974358974358974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網頁!$J$4</c:f>
              <c:strCache>
                <c:ptCount val="1"/>
                <c:pt idx="0">
                  <c:v>結婚率</c:v>
                </c:pt>
              </c:strCache>
            </c:strRef>
          </c:tx>
          <c:marker>
            <c:symbol val="none"/>
          </c:marker>
          <c:cat>
            <c:numLit>
              <c:formatCode>General</c:formatCode>
              <c:ptCount val="11"/>
              <c:pt idx="0">
                <c:v>102</c:v>
              </c:pt>
              <c:pt idx="1">
                <c:v>103</c:v>
              </c:pt>
              <c:pt idx="2">
                <c:v>104</c:v>
              </c:pt>
              <c:pt idx="3">
                <c:v>105</c:v>
              </c:pt>
              <c:pt idx="4">
                <c:v>106</c:v>
              </c:pt>
              <c:pt idx="5">
                <c:v>107</c:v>
              </c:pt>
              <c:pt idx="6">
                <c:v>108</c:v>
              </c:pt>
              <c:pt idx="7">
                <c:v>109</c:v>
              </c:pt>
              <c:pt idx="8">
                <c:v>110</c:v>
              </c:pt>
              <c:pt idx="9">
                <c:v>111</c:v>
              </c:pt>
              <c:pt idx="10">
                <c:v>112</c:v>
              </c:pt>
            </c:numLit>
          </c:cat>
          <c:val>
            <c:numRef>
              <c:f>網頁!$J$5:$J$15</c:f>
              <c:numCache>
                <c:formatCode>0.000_ </c:formatCode>
                <c:ptCount val="11"/>
                <c:pt idx="0">
                  <c:v>3.7660768848148898</c:v>
                </c:pt>
                <c:pt idx="1">
                  <c:v>3.6948489458813301</c:v>
                </c:pt>
                <c:pt idx="2">
                  <c:v>3.8330000000000002</c:v>
                </c:pt>
                <c:pt idx="3">
                  <c:v>4.4219999999999997</c:v>
                </c:pt>
                <c:pt idx="4">
                  <c:v>3.964</c:v>
                </c:pt>
                <c:pt idx="5" formatCode="0.000_);[Red]\(0.000\)">
                  <c:v>3.544</c:v>
                </c:pt>
                <c:pt idx="6">
                  <c:v>3.5960000000000001</c:v>
                </c:pt>
                <c:pt idx="7">
                  <c:v>4.0759999999999996</c:v>
                </c:pt>
                <c:pt idx="8">
                  <c:v>3.0489999999999999</c:v>
                </c:pt>
                <c:pt idx="9">
                  <c:v>4.6979865771812079</c:v>
                </c:pt>
                <c:pt idx="10">
                  <c:v>4.700854700854701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網頁!$K$4</c:f>
              <c:strCache>
                <c:ptCount val="1"/>
                <c:pt idx="0">
                  <c:v>離婚率</c:v>
                </c:pt>
              </c:strCache>
            </c:strRef>
          </c:tx>
          <c:marker>
            <c:symbol val="none"/>
          </c:marker>
          <c:cat>
            <c:numLit>
              <c:formatCode>General</c:formatCode>
              <c:ptCount val="11"/>
              <c:pt idx="0">
                <c:v>102</c:v>
              </c:pt>
              <c:pt idx="1">
                <c:v>103</c:v>
              </c:pt>
              <c:pt idx="2">
                <c:v>104</c:v>
              </c:pt>
              <c:pt idx="3">
                <c:v>105</c:v>
              </c:pt>
              <c:pt idx="4">
                <c:v>106</c:v>
              </c:pt>
              <c:pt idx="5">
                <c:v>107</c:v>
              </c:pt>
              <c:pt idx="6">
                <c:v>108</c:v>
              </c:pt>
              <c:pt idx="7">
                <c:v>109</c:v>
              </c:pt>
              <c:pt idx="8">
                <c:v>110</c:v>
              </c:pt>
              <c:pt idx="9">
                <c:v>111</c:v>
              </c:pt>
              <c:pt idx="10">
                <c:v>112</c:v>
              </c:pt>
            </c:numLit>
          </c:cat>
          <c:val>
            <c:numRef>
              <c:f>網頁!$K$5:$K$15</c:f>
              <c:numCache>
                <c:formatCode>0.000_ </c:formatCode>
                <c:ptCount val="11"/>
                <c:pt idx="0">
                  <c:v>2.1317416329140899</c:v>
                </c:pt>
                <c:pt idx="1">
                  <c:v>2.3907846120408598</c:v>
                </c:pt>
                <c:pt idx="2">
                  <c:v>3.391</c:v>
                </c:pt>
                <c:pt idx="3">
                  <c:v>2.9980000000000002</c:v>
                </c:pt>
                <c:pt idx="4">
                  <c:v>2.5150000000000001</c:v>
                </c:pt>
                <c:pt idx="5" formatCode="0.000_);[Red]\(0.000\)">
                  <c:v>2.3879999999999999</c:v>
                </c:pt>
                <c:pt idx="6">
                  <c:v>1.72</c:v>
                </c:pt>
                <c:pt idx="7">
                  <c:v>2.157</c:v>
                </c:pt>
                <c:pt idx="8">
                  <c:v>2.472</c:v>
                </c:pt>
                <c:pt idx="9">
                  <c:v>1.4261744966442953</c:v>
                </c:pt>
                <c:pt idx="10">
                  <c:v>1.9658119658119659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1651984"/>
        <c:axId val="121652544"/>
      </c:lineChart>
      <c:catAx>
        <c:axId val="121651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1652544"/>
        <c:crosses val="autoZero"/>
        <c:auto val="1"/>
        <c:lblAlgn val="ctr"/>
        <c:lblOffset val="100"/>
        <c:noMultiLvlLbl val="0"/>
      </c:catAx>
      <c:valAx>
        <c:axId val="121652544"/>
        <c:scaling>
          <c:orientation val="minMax"/>
        </c:scaling>
        <c:delete val="0"/>
        <c:axPos val="l"/>
        <c:majorGridlines/>
        <c:numFmt formatCode="0.000_ " sourceLinked="1"/>
        <c:majorTickMark val="out"/>
        <c:minorTickMark val="none"/>
        <c:tickLblPos val="nextTo"/>
        <c:crossAx val="1216519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173355</xdr:colOff>
      <xdr:row>16</xdr:row>
      <xdr:rowOff>26670</xdr:rowOff>
    </xdr:from>
    <xdr:to>
      <xdr:col>11</xdr:col>
      <xdr:colOff>114300</xdr:colOff>
      <xdr:row>30</xdr:row>
      <xdr:rowOff>156210</xdr:rowOff>
    </xdr:to>
    <xdr:graphicFrame macro="">
      <xdr:nvGraphicFramePr>
        <xdr:cNvPr id="11" name="圖表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78105</xdr:colOff>
      <xdr:row>31</xdr:row>
      <xdr:rowOff>41910</xdr:rowOff>
    </xdr:from>
    <xdr:to>
      <xdr:col>11</xdr:col>
      <xdr:colOff>160020</xdr:colOff>
      <xdr:row>46</xdr:row>
      <xdr:rowOff>76200</xdr:rowOff>
    </xdr:to>
    <xdr:graphicFrame macro="">
      <xdr:nvGraphicFramePr>
        <xdr:cNvPr id="12" name="圖表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0.14509</cdr:x>
      <cdr:y>0.028</cdr:y>
    </cdr:from>
    <cdr:to>
      <cdr:x>0.87767</cdr:x>
      <cdr:y>0.16543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77240" y="86422"/>
          <a:ext cx="3924300" cy="42411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5"/>
  <sheetViews>
    <sheetView tabSelected="1" topLeftCell="A4" workbookViewId="0">
      <selection activeCell="K16" sqref="K16"/>
    </sheetView>
  </sheetViews>
  <sheetFormatPr defaultRowHeight="17" x14ac:dyDescent="0.4"/>
  <cols>
    <col min="1" max="1" width="2.81640625" customWidth="1"/>
    <col min="2" max="2" width="7.6328125" bestFit="1" customWidth="1"/>
    <col min="3" max="6" width="9.1796875" customWidth="1"/>
    <col min="7" max="7" width="11.81640625" bestFit="1" customWidth="1"/>
    <col min="8" max="11" width="7.6328125" bestFit="1" customWidth="1"/>
  </cols>
  <sheetData>
    <row r="2" spans="2:11" ht="21.5" x14ac:dyDescent="0.4">
      <c r="B2" s="19" t="s">
        <v>10</v>
      </c>
      <c r="C2" s="19"/>
      <c r="D2" s="19"/>
      <c r="E2" s="19"/>
      <c r="F2" s="19"/>
      <c r="G2" s="19"/>
      <c r="H2" s="19"/>
      <c r="I2" s="19"/>
      <c r="J2" s="19"/>
      <c r="K2" s="19"/>
    </row>
    <row r="4" spans="2:11" ht="34" x14ac:dyDescent="0.4">
      <c r="B4" s="1" t="s">
        <v>0</v>
      </c>
      <c r="C4" s="4" t="s">
        <v>9</v>
      </c>
      <c r="D4" s="4" t="s">
        <v>8</v>
      </c>
      <c r="E4" s="1" t="s">
        <v>1</v>
      </c>
      <c r="F4" s="1" t="s">
        <v>2</v>
      </c>
      <c r="G4" s="1" t="s">
        <v>3</v>
      </c>
      <c r="H4" s="1" t="s">
        <v>4</v>
      </c>
      <c r="I4" s="1" t="s">
        <v>5</v>
      </c>
      <c r="J4" s="1" t="s">
        <v>6</v>
      </c>
      <c r="K4" s="1" t="s">
        <v>7</v>
      </c>
    </row>
    <row r="5" spans="2:11" x14ac:dyDescent="0.4">
      <c r="B5" s="8">
        <v>102</v>
      </c>
      <c r="C5" s="14">
        <v>90</v>
      </c>
      <c r="D5" s="14">
        <v>180</v>
      </c>
      <c r="E5" s="14">
        <v>53</v>
      </c>
      <c r="F5" s="14">
        <v>30</v>
      </c>
      <c r="G5" s="14">
        <v>14073</v>
      </c>
      <c r="H5" s="15">
        <v>6.3952248987422697</v>
      </c>
      <c r="I5" s="15">
        <v>12.7904497974845</v>
      </c>
      <c r="J5" s="15">
        <v>3.7660768848148898</v>
      </c>
      <c r="K5" s="15">
        <v>2.1317416329140899</v>
      </c>
    </row>
    <row r="6" spans="2:11" x14ac:dyDescent="0.4">
      <c r="B6" s="7">
        <v>103</v>
      </c>
      <c r="C6" s="16">
        <v>82</v>
      </c>
      <c r="D6" s="16">
        <v>199</v>
      </c>
      <c r="E6" s="16">
        <v>51</v>
      </c>
      <c r="F6" s="16">
        <v>33</v>
      </c>
      <c r="G6" s="16">
        <v>13803</v>
      </c>
      <c r="H6" s="2">
        <v>5.9407375208288098</v>
      </c>
      <c r="I6" s="2">
        <v>14.417155690791899</v>
      </c>
      <c r="J6" s="2">
        <v>3.6948489458813301</v>
      </c>
      <c r="K6" s="2">
        <v>2.3907846120408598</v>
      </c>
    </row>
    <row r="7" spans="2:11" x14ac:dyDescent="0.4">
      <c r="B7" s="8">
        <v>104</v>
      </c>
      <c r="C7" s="14">
        <v>80</v>
      </c>
      <c r="D7" s="14">
        <v>184</v>
      </c>
      <c r="E7" s="14">
        <v>52</v>
      </c>
      <c r="F7" s="14">
        <v>46</v>
      </c>
      <c r="G7" s="14">
        <v>13565</v>
      </c>
      <c r="H7" s="15">
        <v>5.8979999999999997</v>
      </c>
      <c r="I7" s="15">
        <v>13.564</v>
      </c>
      <c r="J7" s="15">
        <v>3.8330000000000002</v>
      </c>
      <c r="K7" s="15">
        <v>3.391</v>
      </c>
    </row>
    <row r="8" spans="2:11" x14ac:dyDescent="0.4">
      <c r="B8" s="7">
        <v>105</v>
      </c>
      <c r="C8" s="16">
        <v>72</v>
      </c>
      <c r="D8" s="16">
        <v>212</v>
      </c>
      <c r="E8" s="16">
        <v>59</v>
      </c>
      <c r="F8" s="16">
        <v>40</v>
      </c>
      <c r="G8" s="16">
        <v>13342</v>
      </c>
      <c r="H8" s="2">
        <v>5.3959999999999999</v>
      </c>
      <c r="I8" s="2">
        <v>15.89</v>
      </c>
      <c r="J8" s="2">
        <v>4.4219999999999997</v>
      </c>
      <c r="K8" s="2">
        <v>2.9980000000000002</v>
      </c>
    </row>
    <row r="9" spans="2:11" x14ac:dyDescent="0.4">
      <c r="B9" s="9">
        <v>106</v>
      </c>
      <c r="C9" s="14">
        <v>61</v>
      </c>
      <c r="D9" s="14">
        <v>196</v>
      </c>
      <c r="E9" s="14">
        <v>52</v>
      </c>
      <c r="F9" s="14">
        <v>33</v>
      </c>
      <c r="G9" s="14">
        <v>13117</v>
      </c>
      <c r="H9" s="15">
        <v>4.6500000000000004</v>
      </c>
      <c r="I9" s="15">
        <v>14.942</v>
      </c>
      <c r="J9" s="15">
        <v>3.964</v>
      </c>
      <c r="K9" s="15">
        <v>2.5150000000000001</v>
      </c>
    </row>
    <row r="10" spans="2:11" x14ac:dyDescent="0.4">
      <c r="B10" s="10">
        <v>107</v>
      </c>
      <c r="C10" s="16">
        <v>78</v>
      </c>
      <c r="D10" s="16">
        <v>177</v>
      </c>
      <c r="E10" s="16">
        <v>46</v>
      </c>
      <c r="F10" s="16">
        <v>31</v>
      </c>
      <c r="G10" s="16">
        <v>12978</v>
      </c>
      <c r="H10" s="26">
        <v>6.01</v>
      </c>
      <c r="I10" s="26">
        <v>13.638</v>
      </c>
      <c r="J10" s="27">
        <v>3.544</v>
      </c>
      <c r="K10" s="27">
        <v>2.3879999999999999</v>
      </c>
    </row>
    <row r="11" spans="2:11" x14ac:dyDescent="0.4">
      <c r="B11" s="9">
        <v>108</v>
      </c>
      <c r="C11" s="14">
        <v>64</v>
      </c>
      <c r="D11" s="14">
        <v>184</v>
      </c>
      <c r="E11" s="14">
        <v>51</v>
      </c>
      <c r="F11" s="14">
        <v>22</v>
      </c>
      <c r="G11" s="14">
        <v>12789</v>
      </c>
      <c r="H11" s="15">
        <v>5</v>
      </c>
      <c r="I11" s="15">
        <v>14.38</v>
      </c>
      <c r="J11" s="15">
        <v>3.5960000000000001</v>
      </c>
      <c r="K11" s="15">
        <v>1.72</v>
      </c>
    </row>
    <row r="12" spans="2:11" x14ac:dyDescent="0.4">
      <c r="B12" s="10">
        <v>109</v>
      </c>
      <c r="C12" s="17">
        <v>76</v>
      </c>
      <c r="D12" s="17">
        <v>196</v>
      </c>
      <c r="E12" s="17">
        <v>51</v>
      </c>
      <c r="F12" s="17">
        <v>27</v>
      </c>
      <c r="G12" s="17">
        <v>12512</v>
      </c>
      <c r="H12" s="18">
        <v>6.0739999999999998</v>
      </c>
      <c r="I12" s="18">
        <v>15.664</v>
      </c>
      <c r="J12" s="18">
        <v>4.0759999999999996</v>
      </c>
      <c r="K12" s="18">
        <v>2.157</v>
      </c>
    </row>
    <row r="13" spans="2:11" x14ac:dyDescent="0.4">
      <c r="B13" s="9">
        <v>110</v>
      </c>
      <c r="C13" s="14">
        <v>57</v>
      </c>
      <c r="D13" s="14">
        <v>191</v>
      </c>
      <c r="E13" s="14">
        <v>37</v>
      </c>
      <c r="F13" s="14">
        <v>30</v>
      </c>
      <c r="G13" s="14">
        <v>12135</v>
      </c>
      <c r="H13" s="15">
        <v>4.6970000000000001</v>
      </c>
      <c r="I13" s="15">
        <v>15.74</v>
      </c>
      <c r="J13" s="15">
        <v>3.0489999999999999</v>
      </c>
      <c r="K13" s="15">
        <v>2.472</v>
      </c>
    </row>
    <row r="14" spans="2:11" x14ac:dyDescent="0.4">
      <c r="B14" s="10">
        <v>111</v>
      </c>
      <c r="C14" s="20">
        <v>61</v>
      </c>
      <c r="D14" s="21">
        <v>205</v>
      </c>
      <c r="E14" s="21">
        <v>56</v>
      </c>
      <c r="F14" s="21">
        <v>17</v>
      </c>
      <c r="G14" s="22">
        <v>11920</v>
      </c>
      <c r="H14" s="6">
        <f>C14/G14*1000</f>
        <v>5.1174496644295298</v>
      </c>
      <c r="I14" s="13">
        <f>D14/G14*1000</f>
        <v>17.197986577181208</v>
      </c>
      <c r="J14" s="6">
        <f>E14/G14*1000</f>
        <v>4.6979865771812079</v>
      </c>
      <c r="K14" s="6">
        <f>F14/G14*1000</f>
        <v>1.4261744966442953</v>
      </c>
    </row>
    <row r="15" spans="2:11" x14ac:dyDescent="0.4">
      <c r="B15" s="9">
        <v>112</v>
      </c>
      <c r="C15" s="23">
        <v>65</v>
      </c>
      <c r="D15" s="24">
        <v>222</v>
      </c>
      <c r="E15" s="24">
        <v>55</v>
      </c>
      <c r="F15" s="24">
        <v>23</v>
      </c>
      <c r="G15" s="25">
        <v>11700</v>
      </c>
      <c r="H15" s="5">
        <f>C15/G15*1000</f>
        <v>5.5555555555555554</v>
      </c>
      <c r="I15" s="12">
        <f>D15/G15*1000</f>
        <v>18.974358974358974</v>
      </c>
      <c r="J15" s="5">
        <f>E15/G15*1000</f>
        <v>4.700854700854701</v>
      </c>
      <c r="K15" s="5">
        <f>F15/G15*1000</f>
        <v>1.9658119658119659</v>
      </c>
    </row>
    <row r="21" spans="13:13" x14ac:dyDescent="0.4">
      <c r="M21" s="11"/>
    </row>
    <row r="45" spans="6:8" ht="19.5" x14ac:dyDescent="0.4">
      <c r="F45" s="3"/>
      <c r="G45" s="3"/>
      <c r="H45" s="3"/>
    </row>
  </sheetData>
  <mergeCells count="1">
    <mergeCell ref="B2:K2"/>
  </mergeCells>
  <phoneticPr fontId="1" type="noConversion"/>
  <printOptions horizontalCentered="1"/>
  <pageMargins left="0" right="0" top="0.35433070866141736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網頁</vt:lpstr>
      <vt:lpstr>網頁!Print_Area</vt:lpstr>
    </vt:vector>
  </TitlesOfParts>
  <Company>Your Company Name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w1060526-1</cp:lastModifiedBy>
  <cp:lastPrinted>2024-01-22T01:12:32Z</cp:lastPrinted>
  <dcterms:created xsi:type="dcterms:W3CDTF">2015-01-07T00:55:45Z</dcterms:created>
  <dcterms:modified xsi:type="dcterms:W3CDTF">2024-01-29T04:26:43Z</dcterms:modified>
</cp:coreProperties>
</file>