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970"/>
  </bookViews>
  <sheets>
    <sheet name="教育程度" sheetId="1" r:id="rId1"/>
  </sheets>
  <calcPr calcId="144525"/>
</workbook>
</file>

<file path=xl/calcChain.xml><?xml version="1.0" encoding="utf-8"?>
<calcChain xmlns="http://schemas.openxmlformats.org/spreadsheetml/2006/main">
  <c r="C26" i="1" l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</calcChain>
</file>

<file path=xl/sharedStrings.xml><?xml version="1.0" encoding="utf-8"?>
<sst xmlns="http://schemas.openxmlformats.org/spreadsheetml/2006/main" count="61" uniqueCount="39">
  <si>
    <t>美濃區103年人口教育程度</t>
  </si>
  <si>
    <t>項目</t>
  </si>
  <si>
    <t>總計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</si>
  <si>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</si>
  <si>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</si>
  <si>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</si>
  <si>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</si>
  <si>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</si>
  <si>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</si>
  <si>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</si>
  <si>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</si>
  <si>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</si>
  <si>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</si>
  <si>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</si>
  <si>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男</t>
  </si>
  <si>
    <t>女</t>
  </si>
  <si>
    <t>博士畢業</t>
  </si>
  <si>
    <t>博士肄業</t>
  </si>
  <si>
    <t>碩士畢業</t>
  </si>
  <si>
    <t>碩士肄業</t>
  </si>
  <si>
    <t>大學畢業</t>
  </si>
  <si>
    <t>大學肄業</t>
  </si>
  <si>
    <t>專科二、三年制畢業</t>
  </si>
  <si>
    <t>專科二、三年制肄業</t>
  </si>
  <si>
    <t>專科五年制後二年畢業</t>
  </si>
  <si>
    <t>專科五年制後二年肄業</t>
  </si>
  <si>
    <t>專科五年制前三年肄業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</si>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</sst>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006100"/>
      <name val="新細明體"/>
      <family val="1"/>
      <charset val="136"/>
    </font>
    <font>
      <sz val="18"/>
      <color rgb="FF44546A"/>
      <name val="新細明體"/>
      <family val="1"/>
      <charset val="136"/>
    </font>
    <font>
      <b/>
      <sz val="15"/>
      <color rgb="FF44546A"/>
      <name val="新細明體"/>
      <family val="1"/>
      <charset val="136"/>
    </font>
    <font>
      <b/>
      <sz val="13"/>
      <color rgb="FF44546A"/>
      <name val="新細明體"/>
      <family val="1"/>
      <charset val="136"/>
    </font>
    <font>
      <b/>
      <sz val="11"/>
      <color rgb="FF44546A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FA7D00"/>
      <name val="新細明體"/>
      <family val="1"/>
      <charset val="136"/>
    </font>
    <font>
      <sz val="20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33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5B9BD5"/>
        <bgColor rgb="FF5B9BD5"/>
      </patternFill>
    </fill>
    <fill>
      <patternFill patternType="solid">
        <fgColor rgb="FFED7D31"/>
        <bgColor rgb="FFED7D31"/>
      </patternFill>
    </fill>
    <fill>
      <patternFill patternType="solid">
        <fgColor rgb="FFFFC000"/>
        <bgColor rgb="FFFFC000"/>
      </patternFill>
    </fill>
    <fill>
      <patternFill patternType="solid">
        <fgColor rgb="FF4472C4"/>
        <bgColor rgb="FF4472C4"/>
      </patternFill>
    </fill>
    <fill>
      <patternFill patternType="solid">
        <fgColor rgb="FF70AD47"/>
        <bgColor rgb="FF70AD47"/>
      </patternFill>
    </fill>
    <fill>
      <patternFill patternType="solid">
        <fgColor rgb="FFFFCC99"/>
        <bgColor rgb="FFFFCC99"/>
      </patternFill>
    </fill>
    <fill>
      <patternFill patternType="solid">
        <fgColor rgb="FFDDEBF7"/>
        <bgColor rgb="FFDDEBF7"/>
      </patternFill>
    </fill>
    <fill>
      <patternFill patternType="solid">
        <fgColor rgb="FFFCE4D6"/>
        <bgColor rgb="FFFCE4D6"/>
      </patternFill>
    </fill>
    <fill>
      <patternFill patternType="solid">
        <fgColor rgb="FFEDEDED"/>
        <bgColor rgb="FFEDEDED"/>
      </patternFill>
    </fill>
    <fill>
      <patternFill patternType="solid">
        <fgColor rgb="FFFFF2CC"/>
        <bgColor rgb="FFFFF2CC"/>
      </patternFill>
    </fill>
    <fill>
      <patternFill patternType="solid">
        <fgColor rgb="FFD9E1F2"/>
        <bgColor rgb="FFD9E1F2"/>
      </patternFill>
    </fill>
    <fill>
      <patternFill patternType="solid">
        <fgColor rgb="FFE2EFDA"/>
        <bgColor rgb="FFE2EFDA"/>
      </patternFill>
    </fill>
    <fill>
      <patternFill patternType="solid">
        <fgColor rgb="FFBDD7EE"/>
        <bgColor rgb="FFBDD7EE"/>
      </patternFill>
    </fill>
    <fill>
      <patternFill patternType="solid">
        <fgColor rgb="FFF8CBAD"/>
        <bgColor rgb="FFF8CBAD"/>
      </patternFill>
    </fill>
    <fill>
      <patternFill patternType="solid">
        <fgColor rgb="FFDBDBDB"/>
        <bgColor rgb="FFDBDBDB"/>
      </patternFill>
    </fill>
    <fill>
      <patternFill patternType="solid">
        <fgColor rgb="FFFFE699"/>
        <bgColor rgb="FFFFE699"/>
      </patternFill>
    </fill>
    <fill>
      <patternFill patternType="solid">
        <fgColor rgb="FFB4C6E7"/>
        <bgColor rgb="FFB4C6E7"/>
      </patternFill>
    </fill>
    <fill>
      <patternFill patternType="solid">
        <fgColor rgb="FFC6E0B4"/>
        <bgColor rgb="FFC6E0B4"/>
      </patternFill>
    </fill>
    <fill>
      <patternFill patternType="solid">
        <fgColor rgb="FF9BC2E6"/>
        <bgColor rgb="FF9BC2E6"/>
      </patternFill>
    </fill>
    <fill>
      <patternFill patternType="solid">
        <fgColor rgb="FFF4B084"/>
        <bgColor rgb="FFF4B084"/>
      </patternFill>
    </fill>
    <fill>
      <patternFill patternType="solid">
        <fgColor rgb="FFC9C9C9"/>
        <bgColor rgb="FFC9C9C9"/>
      </patternFill>
    </fill>
    <fill>
      <patternFill patternType="solid">
        <fgColor rgb="FFFFD966"/>
        <bgColor rgb="FFFFD966"/>
      </patternFill>
    </fill>
    <fill>
      <patternFill patternType="solid">
        <fgColor rgb="FF8EA9DB"/>
        <bgColor rgb="FF8EA9DB"/>
      </patternFill>
    </fill>
    <fill>
      <patternFill patternType="solid">
        <fgColor rgb="FFA9D08E"/>
        <bgColor rgb="FFA9D08E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/>
      <right/>
      <top/>
      <bottom style="thick">
        <color rgb="FF5B9BD5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rgb="FF9BC2E6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5" fillId="13" borderId="1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" fillId="14" borderId="0" applyNumberFormat="0" applyFont="0" applyBorder="0" applyAlignment="0" applyProtection="0">
      <alignment vertical="center"/>
    </xf>
    <xf numFmtId="0" fontId="1" fillId="20" borderId="0" applyNumberFormat="0" applyFon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" fillId="15" borderId="0" applyNumberFormat="0" applyFont="0" applyBorder="0" applyAlignment="0" applyProtection="0">
      <alignment vertical="center"/>
    </xf>
    <xf numFmtId="0" fontId="1" fillId="21" borderId="0" applyNumberFormat="0" applyFon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" fillId="16" borderId="0" applyNumberFormat="0" applyFont="0" applyBorder="0" applyAlignment="0" applyProtection="0">
      <alignment vertical="center"/>
    </xf>
    <xf numFmtId="0" fontId="1" fillId="22" borderId="0" applyNumberFormat="0" applyFon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" fillId="17" borderId="0" applyNumberFormat="0" applyFon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" fillId="18" borderId="0" applyNumberFormat="0" applyFont="0" applyBorder="0" applyAlignment="0" applyProtection="0">
      <alignment vertical="center"/>
    </xf>
    <xf numFmtId="0" fontId="1" fillId="24" borderId="0" applyNumberFormat="0" applyFon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" fillId="19" borderId="0" applyNumberFormat="0" applyFont="0" applyBorder="0" applyAlignment="0" applyProtection="0">
      <alignment vertical="center"/>
    </xf>
    <xf numFmtId="0" fontId="1" fillId="25" borderId="0" applyNumberFormat="0" applyFon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1" borderId="11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20" borderId="11" xfId="0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15" borderId="11" xfId="0" applyFill="1" applyBorder="1">
      <alignment vertical="center"/>
    </xf>
    <xf numFmtId="0" fontId="0" fillId="0" borderId="0" xfId="0" applyAlignment="1">
      <alignment horizontal="center" vertical="center"/>
    </xf>
    <xf numFmtId="0" fontId="18" fillId="32" borderId="10" xfId="0" applyFont="1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 customBuiltin="1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tabSelected="1" topLeftCell="P1" workbookViewId="0">
      <selection activeCell="AC10" sqref="AC10"/>
    </sheetView>
  </sheetViews>
  <sheetFormatPr defaultRowHeight="16.5" x14ac:dyDescent="0.25"/>
  <cols>
    <col min="1" max="1" width="20.375" style="7" customWidth="1"/>
    <col min="2" max="2" width="8.875" customWidth="1"/>
  </cols>
  <sheetData>
    <row r="1" spans="1:25" s="1" customFormat="1" ht="46.15" customHeight="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s="1" customFormat="1" x14ac:dyDescent="0.25">
      <c r="A2" s="9" t="s">
        <v>1</v>
      </c>
      <c r="B2" s="10" t="s">
        <v>2</v>
      </c>
      <c r="C2" s="10"/>
      <c r="D2" s="10" t="s">
        <v>3</v>
      </c>
      <c r="E2" s="10"/>
      <c r="F2" s="10" t="s">
        <v>4</v>
      </c>
      <c r="G2" s="10"/>
      <c r="H2" s="10" t="s">
        <v>5</v>
      </c>
      <c r="I2" s="10"/>
      <c r="J2" s="10" t="s">
        <v>6</v>
      </c>
      <c r="K2" s="10"/>
      <c r="L2" s="10" t="s">
        <v>7</v>
      </c>
      <c r="M2" s="10"/>
      <c r="N2" s="10" t="s">
        <v>8</v>
      </c>
      <c r="O2" s="10"/>
      <c r="P2" s="10" t="s">
        <v>9</v>
      </c>
      <c r="Q2" s="10"/>
      <c r="R2" s="10" t="s">
        <v>10</v>
      </c>
      <c r="S2" s="10"/>
      <c r="T2" s="10" t="s">
        <v>11</v>
      </c>
      <c r="U2" s="10"/>
      <c r="V2" s="10" t="s">
        <v>12</v>
      </c>
      <c r="W2" s="10"/>
      <c r="X2" s="10" t="s">
        <v>13</v>
      </c>
      <c r="Y2" s="10"/>
    </row>
    <row r="3" spans="1:25" x14ac:dyDescent="0.25">
      <c r="A3" s="9"/>
      <c r="B3" s="2" t="s">
        <v>14</v>
      </c>
      <c r="C3" s="3" t="s">
        <v>15</v>
      </c>
      <c r="D3" s="2" t="s">
        <v>14</v>
      </c>
      <c r="E3" s="3" t="s">
        <v>15</v>
      </c>
      <c r="F3" s="2" t="s">
        <v>14</v>
      </c>
      <c r="G3" s="3" t="s">
        <v>15</v>
      </c>
      <c r="H3" s="2" t="s">
        <v>14</v>
      </c>
      <c r="I3" s="3" t="s">
        <v>15</v>
      </c>
      <c r="J3" s="2" t="s">
        <v>14</v>
      </c>
      <c r="K3" s="3" t="s">
        <v>15</v>
      </c>
      <c r="L3" s="2" t="s">
        <v>14</v>
      </c>
      <c r="M3" s="3" t="s">
        <v>15</v>
      </c>
      <c r="N3" s="2" t="s">
        <v>14</v>
      </c>
      <c r="O3" s="3" t="s">
        <v>15</v>
      </c>
      <c r="P3" s="2" t="s">
        <v>14</v>
      </c>
      <c r="Q3" s="3" t="s">
        <v>15</v>
      </c>
      <c r="R3" s="2" t="s">
        <v>14</v>
      </c>
      <c r="S3" s="3" t="s">
        <v>15</v>
      </c>
      <c r="T3" s="2" t="s">
        <v>14</v>
      </c>
      <c r="U3" s="3" t="s">
        <v>15</v>
      </c>
      <c r="V3" s="2" t="s">
        <v>14</v>
      </c>
      <c r="W3" s="3" t="s">
        <v>15</v>
      </c>
      <c r="X3" s="2" t="s">
        <v>14</v>
      </c>
      <c r="Y3" s="3" t="s">
        <v>15</v>
      </c>
    </row>
    <row r="4" spans="1:25" x14ac:dyDescent="0.25">
      <c r="A4" s="4" t="s">
        <v>16</v>
      </c>
      <c r="B4" s="5">
        <f t="shared" ref="B4:B26" si="0">D4+F4+H4+J4+L4+N4+P4+R4+T4+V4+X4</f>
        <v>34</v>
      </c>
      <c r="C4" s="3">
        <f t="shared" ref="C4:C26" si="1">E4+G4+I4+K4+M4+O4+S4+U4+W4+Y4</f>
        <v>7</v>
      </c>
      <c r="D4" s="5">
        <v>0</v>
      </c>
      <c r="E4" s="6">
        <v>0</v>
      </c>
      <c r="F4" s="5">
        <v>0</v>
      </c>
      <c r="G4" s="6">
        <v>0</v>
      </c>
      <c r="H4" s="5">
        <v>0</v>
      </c>
      <c r="I4" s="6">
        <v>0</v>
      </c>
      <c r="J4" s="5">
        <v>6</v>
      </c>
      <c r="K4" s="6">
        <v>1</v>
      </c>
      <c r="L4" s="5">
        <v>4</v>
      </c>
      <c r="M4" s="6">
        <v>4</v>
      </c>
      <c r="N4" s="5">
        <v>5</v>
      </c>
      <c r="O4" s="6">
        <v>2</v>
      </c>
      <c r="P4" s="5">
        <v>8</v>
      </c>
      <c r="Q4" s="6">
        <v>8</v>
      </c>
      <c r="R4" s="5">
        <v>6</v>
      </c>
      <c r="S4" s="6">
        <v>0</v>
      </c>
      <c r="T4" s="5">
        <v>1</v>
      </c>
      <c r="U4" s="6">
        <v>0</v>
      </c>
      <c r="V4" s="5">
        <v>1</v>
      </c>
      <c r="W4" s="6">
        <v>0</v>
      </c>
      <c r="X4" s="5">
        <v>3</v>
      </c>
      <c r="Y4" s="6">
        <v>0</v>
      </c>
    </row>
    <row r="5" spans="1:25" x14ac:dyDescent="0.25">
      <c r="A5" s="4" t="s">
        <v>17</v>
      </c>
      <c r="B5" s="5">
        <f t="shared" si="0"/>
        <v>18</v>
      </c>
      <c r="C5" s="3">
        <f t="shared" si="1"/>
        <v>2</v>
      </c>
      <c r="D5" s="5">
        <v>0</v>
      </c>
      <c r="E5" s="6">
        <v>0</v>
      </c>
      <c r="F5" s="5">
        <v>0</v>
      </c>
      <c r="G5" s="6">
        <v>0</v>
      </c>
      <c r="H5" s="5">
        <v>2</v>
      </c>
      <c r="I5" s="6">
        <v>0</v>
      </c>
      <c r="J5" s="5">
        <v>3</v>
      </c>
      <c r="K5" s="6">
        <v>1</v>
      </c>
      <c r="L5" s="5">
        <v>3</v>
      </c>
      <c r="M5" s="6">
        <v>1</v>
      </c>
      <c r="N5" s="5">
        <v>5</v>
      </c>
      <c r="O5" s="6">
        <v>0</v>
      </c>
      <c r="P5" s="5">
        <v>1</v>
      </c>
      <c r="Q5" s="6">
        <v>1</v>
      </c>
      <c r="R5" s="5">
        <v>3</v>
      </c>
      <c r="S5" s="6">
        <v>0</v>
      </c>
      <c r="T5" s="5">
        <v>0</v>
      </c>
      <c r="U5" s="6">
        <v>0</v>
      </c>
      <c r="V5" s="5">
        <v>1</v>
      </c>
      <c r="W5" s="6">
        <v>0</v>
      </c>
      <c r="X5" s="5">
        <v>0</v>
      </c>
      <c r="Y5" s="6">
        <v>0</v>
      </c>
    </row>
    <row r="6" spans="1:25" x14ac:dyDescent="0.25">
      <c r="A6" s="4" t="s">
        <v>18</v>
      </c>
      <c r="B6" s="5">
        <f t="shared" si="0"/>
        <v>481</v>
      </c>
      <c r="C6" s="3">
        <f t="shared" si="1"/>
        <v>235</v>
      </c>
      <c r="D6" s="5">
        <v>0</v>
      </c>
      <c r="E6" s="6">
        <v>0</v>
      </c>
      <c r="F6" s="5">
        <v>6</v>
      </c>
      <c r="G6" s="6">
        <v>2</v>
      </c>
      <c r="H6" s="5">
        <v>85</v>
      </c>
      <c r="I6" s="6">
        <v>54</v>
      </c>
      <c r="J6" s="5">
        <v>82</v>
      </c>
      <c r="K6" s="6">
        <v>54</v>
      </c>
      <c r="L6" s="5">
        <v>75</v>
      </c>
      <c r="M6" s="6">
        <v>41</v>
      </c>
      <c r="N6" s="5">
        <v>53</v>
      </c>
      <c r="O6" s="6">
        <v>55</v>
      </c>
      <c r="P6" s="5">
        <v>51</v>
      </c>
      <c r="Q6" s="6">
        <v>51</v>
      </c>
      <c r="R6" s="5">
        <v>36</v>
      </c>
      <c r="S6" s="6">
        <v>12</v>
      </c>
      <c r="T6" s="5">
        <v>32</v>
      </c>
      <c r="U6" s="6">
        <v>6</v>
      </c>
      <c r="V6" s="5">
        <v>29</v>
      </c>
      <c r="W6" s="6">
        <v>6</v>
      </c>
      <c r="X6" s="5">
        <v>32</v>
      </c>
      <c r="Y6" s="6">
        <v>5</v>
      </c>
    </row>
    <row r="7" spans="1:25" x14ac:dyDescent="0.25">
      <c r="A7" s="4" t="s">
        <v>19</v>
      </c>
      <c r="B7" s="5">
        <f t="shared" si="0"/>
        <v>149</v>
      </c>
      <c r="C7" s="3">
        <f t="shared" si="1"/>
        <v>111</v>
      </c>
      <c r="D7" s="5">
        <v>0</v>
      </c>
      <c r="E7" s="6">
        <v>0</v>
      </c>
      <c r="F7" s="5">
        <v>40</v>
      </c>
      <c r="G7" s="6">
        <v>26</v>
      </c>
      <c r="H7" s="5">
        <v>27</v>
      </c>
      <c r="I7" s="6">
        <v>22</v>
      </c>
      <c r="J7" s="5">
        <v>29</v>
      </c>
      <c r="K7" s="6">
        <v>25</v>
      </c>
      <c r="L7" s="5">
        <v>13</v>
      </c>
      <c r="M7" s="6">
        <v>17</v>
      </c>
      <c r="N7" s="5">
        <v>16</v>
      </c>
      <c r="O7" s="6">
        <v>12</v>
      </c>
      <c r="P7" s="5">
        <v>6</v>
      </c>
      <c r="Q7" s="6">
        <v>6</v>
      </c>
      <c r="R7" s="5">
        <v>3</v>
      </c>
      <c r="S7" s="6">
        <v>5</v>
      </c>
      <c r="T7" s="5">
        <v>4</v>
      </c>
      <c r="U7" s="6">
        <v>3</v>
      </c>
      <c r="V7" s="5">
        <v>6</v>
      </c>
      <c r="W7" s="6">
        <v>0</v>
      </c>
      <c r="X7" s="5">
        <v>5</v>
      </c>
      <c r="Y7" s="6">
        <v>1</v>
      </c>
    </row>
    <row r="8" spans="1:25" x14ac:dyDescent="0.25">
      <c r="A8" s="4" t="s">
        <v>20</v>
      </c>
      <c r="B8" s="5">
        <f t="shared" si="0"/>
        <v>2065</v>
      </c>
      <c r="C8" s="3">
        <f t="shared" si="1"/>
        <v>1869</v>
      </c>
      <c r="D8" s="5">
        <v>0</v>
      </c>
      <c r="E8" s="6">
        <v>0</v>
      </c>
      <c r="F8" s="5">
        <v>211</v>
      </c>
      <c r="G8" s="6">
        <v>328</v>
      </c>
      <c r="H8" s="5">
        <v>435</v>
      </c>
      <c r="I8" s="6">
        <v>570</v>
      </c>
      <c r="J8" s="5">
        <v>331</v>
      </c>
      <c r="K8" s="6">
        <v>349</v>
      </c>
      <c r="L8" s="5">
        <v>223</v>
      </c>
      <c r="M8" s="6">
        <v>220</v>
      </c>
      <c r="N8" s="5">
        <v>133</v>
      </c>
      <c r="O8" s="6">
        <v>156</v>
      </c>
      <c r="P8" s="5">
        <v>131</v>
      </c>
      <c r="Q8" s="6">
        <v>131</v>
      </c>
      <c r="R8" s="5">
        <v>99</v>
      </c>
      <c r="S8" s="6">
        <v>75</v>
      </c>
      <c r="T8" s="5">
        <v>115</v>
      </c>
      <c r="U8" s="6">
        <v>60</v>
      </c>
      <c r="V8" s="5">
        <v>140</v>
      </c>
      <c r="W8" s="6">
        <v>66</v>
      </c>
      <c r="X8" s="5">
        <v>247</v>
      </c>
      <c r="Y8" s="6">
        <v>45</v>
      </c>
    </row>
    <row r="9" spans="1:25" x14ac:dyDescent="0.25">
      <c r="A9" s="4" t="s">
        <v>21</v>
      </c>
      <c r="B9" s="5">
        <f t="shared" si="0"/>
        <v>891</v>
      </c>
      <c r="C9" s="3">
        <f t="shared" si="1"/>
        <v>804</v>
      </c>
      <c r="D9" s="5">
        <v>225</v>
      </c>
      <c r="E9" s="6">
        <v>213</v>
      </c>
      <c r="F9" s="5">
        <v>449</v>
      </c>
      <c r="G9" s="6">
        <v>443</v>
      </c>
      <c r="H9" s="5">
        <v>76</v>
      </c>
      <c r="I9" s="6">
        <v>30</v>
      </c>
      <c r="J9" s="5">
        <v>45</v>
      </c>
      <c r="K9" s="6">
        <v>37</v>
      </c>
      <c r="L9" s="5">
        <v>29</v>
      </c>
      <c r="M9" s="6">
        <v>32</v>
      </c>
      <c r="N9" s="5">
        <v>11</v>
      </c>
      <c r="O9" s="6">
        <v>17</v>
      </c>
      <c r="P9" s="5">
        <v>14</v>
      </c>
      <c r="Q9" s="6">
        <v>14</v>
      </c>
      <c r="R9" s="5">
        <v>16</v>
      </c>
      <c r="S9" s="6">
        <v>18</v>
      </c>
      <c r="T9" s="5">
        <v>14</v>
      </c>
      <c r="U9" s="6">
        <v>8</v>
      </c>
      <c r="V9" s="5">
        <v>5</v>
      </c>
      <c r="W9" s="6">
        <v>5</v>
      </c>
      <c r="X9" s="5">
        <v>7</v>
      </c>
      <c r="Y9" s="6">
        <v>1</v>
      </c>
    </row>
    <row r="10" spans="1:25" x14ac:dyDescent="0.25">
      <c r="A10" s="4" t="s">
        <v>22</v>
      </c>
      <c r="B10" s="5">
        <f t="shared" si="0"/>
        <v>1023</v>
      </c>
      <c r="C10" s="3">
        <f t="shared" si="1"/>
        <v>584</v>
      </c>
      <c r="D10" s="5">
        <v>0</v>
      </c>
      <c r="E10" s="6">
        <v>0</v>
      </c>
      <c r="F10" s="5">
        <v>87</v>
      </c>
      <c r="G10" s="6">
        <v>32</v>
      </c>
      <c r="H10" s="5">
        <v>79</v>
      </c>
      <c r="I10" s="6">
        <v>50</v>
      </c>
      <c r="J10" s="5">
        <v>85</v>
      </c>
      <c r="K10" s="6">
        <v>111</v>
      </c>
      <c r="L10" s="5">
        <v>102</v>
      </c>
      <c r="M10" s="6">
        <v>142</v>
      </c>
      <c r="N10" s="5">
        <v>102</v>
      </c>
      <c r="O10" s="6">
        <v>109</v>
      </c>
      <c r="P10" s="5">
        <v>93</v>
      </c>
      <c r="Q10" s="6">
        <v>93</v>
      </c>
      <c r="R10" s="5">
        <v>96</v>
      </c>
      <c r="S10" s="6">
        <v>41</v>
      </c>
      <c r="T10" s="5">
        <v>85</v>
      </c>
      <c r="U10" s="6">
        <v>33</v>
      </c>
      <c r="V10" s="5">
        <v>97</v>
      </c>
      <c r="W10" s="6">
        <v>19</v>
      </c>
      <c r="X10" s="5">
        <v>197</v>
      </c>
      <c r="Y10" s="6">
        <v>47</v>
      </c>
    </row>
    <row r="11" spans="1:25" x14ac:dyDescent="0.25">
      <c r="A11" s="4" t="s">
        <v>23</v>
      </c>
      <c r="B11" s="5">
        <f t="shared" si="0"/>
        <v>260</v>
      </c>
      <c r="C11" s="3">
        <f t="shared" si="1"/>
        <v>131</v>
      </c>
      <c r="D11" s="5">
        <v>35</v>
      </c>
      <c r="E11" s="6">
        <v>14</v>
      </c>
      <c r="F11" s="5">
        <v>59</v>
      </c>
      <c r="G11" s="6">
        <v>30</v>
      </c>
      <c r="H11" s="5">
        <v>47</v>
      </c>
      <c r="I11" s="6">
        <v>28</v>
      </c>
      <c r="J11" s="5">
        <v>35</v>
      </c>
      <c r="K11" s="6">
        <v>14</v>
      </c>
      <c r="L11" s="5">
        <v>22</v>
      </c>
      <c r="M11" s="6">
        <v>16</v>
      </c>
      <c r="N11" s="5">
        <v>12</v>
      </c>
      <c r="O11" s="6">
        <v>7</v>
      </c>
      <c r="P11" s="5">
        <v>11</v>
      </c>
      <c r="Q11" s="6">
        <v>11</v>
      </c>
      <c r="R11" s="5">
        <v>11</v>
      </c>
      <c r="S11" s="6">
        <v>5</v>
      </c>
      <c r="T11" s="5">
        <v>11</v>
      </c>
      <c r="U11" s="6">
        <v>10</v>
      </c>
      <c r="V11" s="5">
        <v>6</v>
      </c>
      <c r="W11" s="6">
        <v>3</v>
      </c>
      <c r="X11" s="5">
        <v>11</v>
      </c>
      <c r="Y11" s="6">
        <v>4</v>
      </c>
    </row>
    <row r="12" spans="1:25" x14ac:dyDescent="0.25">
      <c r="A12" s="4" t="s">
        <v>24</v>
      </c>
      <c r="B12" s="5">
        <f t="shared" si="0"/>
        <v>1021</v>
      </c>
      <c r="C12" s="3">
        <f t="shared" si="1"/>
        <v>506</v>
      </c>
      <c r="D12" s="5">
        <v>0</v>
      </c>
      <c r="E12" s="6">
        <v>0</v>
      </c>
      <c r="F12" s="5">
        <v>35</v>
      </c>
      <c r="G12" s="6">
        <v>107</v>
      </c>
      <c r="H12" s="5">
        <v>24</v>
      </c>
      <c r="I12" s="6">
        <v>50</v>
      </c>
      <c r="J12" s="5">
        <v>36</v>
      </c>
      <c r="K12" s="6">
        <v>34</v>
      </c>
      <c r="L12" s="5">
        <v>67</v>
      </c>
      <c r="M12" s="6">
        <v>71</v>
      </c>
      <c r="N12" s="5">
        <v>121</v>
      </c>
      <c r="O12" s="6">
        <v>56</v>
      </c>
      <c r="P12" s="5">
        <v>172</v>
      </c>
      <c r="Q12" s="6">
        <v>172</v>
      </c>
      <c r="R12" s="5">
        <v>158</v>
      </c>
      <c r="S12" s="6">
        <v>75</v>
      </c>
      <c r="T12" s="5">
        <v>174</v>
      </c>
      <c r="U12" s="6">
        <v>60</v>
      </c>
      <c r="V12" s="5">
        <v>130</v>
      </c>
      <c r="W12" s="6">
        <v>38</v>
      </c>
      <c r="X12" s="5">
        <v>104</v>
      </c>
      <c r="Y12" s="6">
        <v>15</v>
      </c>
    </row>
    <row r="13" spans="1:25" x14ac:dyDescent="0.25">
      <c r="A13" s="4" t="s">
        <v>25</v>
      </c>
      <c r="B13" s="5">
        <f t="shared" si="0"/>
        <v>76</v>
      </c>
      <c r="C13" s="3">
        <f t="shared" si="1"/>
        <v>61</v>
      </c>
      <c r="D13" s="5">
        <v>12</v>
      </c>
      <c r="E13" s="6">
        <v>26</v>
      </c>
      <c r="F13" s="5">
        <v>6</v>
      </c>
      <c r="G13" s="6">
        <v>19</v>
      </c>
      <c r="H13" s="5">
        <v>0</v>
      </c>
      <c r="I13" s="6">
        <v>0</v>
      </c>
      <c r="J13" s="5">
        <v>9</v>
      </c>
      <c r="K13" s="6">
        <v>2</v>
      </c>
      <c r="L13" s="5">
        <v>6</v>
      </c>
      <c r="M13" s="6">
        <v>3</v>
      </c>
      <c r="N13" s="5">
        <v>2</v>
      </c>
      <c r="O13" s="6">
        <v>2</v>
      </c>
      <c r="P13" s="5">
        <v>13</v>
      </c>
      <c r="Q13" s="6">
        <v>13</v>
      </c>
      <c r="R13" s="5">
        <v>8</v>
      </c>
      <c r="S13" s="6">
        <v>3</v>
      </c>
      <c r="T13" s="5">
        <v>11</v>
      </c>
      <c r="U13" s="6">
        <v>4</v>
      </c>
      <c r="V13" s="5">
        <v>7</v>
      </c>
      <c r="W13" s="6">
        <v>1</v>
      </c>
      <c r="X13" s="5">
        <v>2</v>
      </c>
      <c r="Y13" s="6">
        <v>1</v>
      </c>
    </row>
    <row r="14" spans="1:25" x14ac:dyDescent="0.25">
      <c r="A14" s="4" t="s">
        <v>26</v>
      </c>
      <c r="B14" s="5">
        <f t="shared" si="0"/>
        <v>82</v>
      </c>
      <c r="C14" s="3">
        <f t="shared" si="1"/>
        <v>184</v>
      </c>
      <c r="D14" s="5">
        <v>63</v>
      </c>
      <c r="E14" s="6">
        <v>154</v>
      </c>
      <c r="F14" s="5">
        <v>7</v>
      </c>
      <c r="G14" s="6">
        <v>20</v>
      </c>
      <c r="H14" s="5">
        <v>7</v>
      </c>
      <c r="I14" s="6">
        <v>9</v>
      </c>
      <c r="J14" s="5">
        <v>0</v>
      </c>
      <c r="K14" s="6">
        <v>0</v>
      </c>
      <c r="L14" s="5">
        <v>1</v>
      </c>
      <c r="M14" s="6">
        <v>0</v>
      </c>
      <c r="N14" s="5">
        <v>0</v>
      </c>
      <c r="O14" s="6">
        <v>0</v>
      </c>
      <c r="P14" s="5">
        <v>2</v>
      </c>
      <c r="Q14" s="6">
        <v>2</v>
      </c>
      <c r="R14" s="5">
        <v>1</v>
      </c>
      <c r="S14" s="6">
        <v>1</v>
      </c>
      <c r="T14" s="5">
        <v>1</v>
      </c>
      <c r="U14" s="6">
        <v>0</v>
      </c>
      <c r="V14" s="5">
        <v>0</v>
      </c>
      <c r="W14" s="6">
        <v>0</v>
      </c>
      <c r="X14" s="5">
        <v>0</v>
      </c>
      <c r="Y14" s="6">
        <v>0</v>
      </c>
    </row>
    <row r="15" spans="1:25" x14ac:dyDescent="0.25">
      <c r="A15" s="4" t="s">
        <v>27</v>
      </c>
      <c r="B15" s="5">
        <f t="shared" si="0"/>
        <v>1016</v>
      </c>
      <c r="C15" s="3">
        <f t="shared" si="1"/>
        <v>814</v>
      </c>
      <c r="D15" s="5">
        <v>18</v>
      </c>
      <c r="E15" s="6">
        <v>15</v>
      </c>
      <c r="F15" s="5">
        <v>22</v>
      </c>
      <c r="G15" s="6">
        <v>14</v>
      </c>
      <c r="H15" s="5">
        <v>29</v>
      </c>
      <c r="I15" s="6">
        <v>23</v>
      </c>
      <c r="J15" s="5">
        <v>33</v>
      </c>
      <c r="K15" s="6">
        <v>74</v>
      </c>
      <c r="L15" s="5">
        <v>84</v>
      </c>
      <c r="M15" s="6">
        <v>101</v>
      </c>
      <c r="N15" s="5">
        <v>104</v>
      </c>
      <c r="O15" s="6">
        <v>186</v>
      </c>
      <c r="P15" s="5">
        <v>205</v>
      </c>
      <c r="Q15" s="6">
        <v>137</v>
      </c>
      <c r="R15" s="5">
        <v>131</v>
      </c>
      <c r="S15" s="6">
        <v>136</v>
      </c>
      <c r="T15" s="5">
        <v>152</v>
      </c>
      <c r="U15" s="6">
        <v>138</v>
      </c>
      <c r="V15" s="5">
        <v>103</v>
      </c>
      <c r="W15" s="6">
        <v>58</v>
      </c>
      <c r="X15" s="5">
        <v>135</v>
      </c>
      <c r="Y15" s="6">
        <v>69</v>
      </c>
    </row>
    <row r="16" spans="1:25" x14ac:dyDescent="0.25">
      <c r="A16" s="4" t="s">
        <v>28</v>
      </c>
      <c r="B16" s="5">
        <f t="shared" si="0"/>
        <v>232</v>
      </c>
      <c r="C16" s="3">
        <f t="shared" si="1"/>
        <v>179</v>
      </c>
      <c r="D16" s="5">
        <v>155</v>
      </c>
      <c r="E16" s="6">
        <v>140</v>
      </c>
      <c r="F16" s="5">
        <v>4</v>
      </c>
      <c r="G16" s="6">
        <v>0</v>
      </c>
      <c r="H16" s="5">
        <v>0</v>
      </c>
      <c r="I16" s="6">
        <v>1</v>
      </c>
      <c r="J16" s="5">
        <v>1</v>
      </c>
      <c r="K16" s="6">
        <v>5</v>
      </c>
      <c r="L16" s="5">
        <v>0</v>
      </c>
      <c r="M16" s="6">
        <v>3</v>
      </c>
      <c r="N16" s="5">
        <v>1</v>
      </c>
      <c r="O16" s="6">
        <v>1</v>
      </c>
      <c r="P16" s="5">
        <v>5</v>
      </c>
      <c r="Q16" s="6">
        <v>3</v>
      </c>
      <c r="R16" s="5">
        <v>14</v>
      </c>
      <c r="S16" s="6">
        <v>10</v>
      </c>
      <c r="T16" s="5">
        <v>21</v>
      </c>
      <c r="U16" s="6">
        <v>9</v>
      </c>
      <c r="V16" s="5">
        <v>14</v>
      </c>
      <c r="W16" s="6">
        <v>4</v>
      </c>
      <c r="X16" s="5">
        <v>17</v>
      </c>
      <c r="Y16" s="6">
        <v>6</v>
      </c>
    </row>
    <row r="17" spans="1:25" x14ac:dyDescent="0.25">
      <c r="A17" s="4" t="s">
        <v>29</v>
      </c>
      <c r="B17" s="5">
        <f t="shared" si="0"/>
        <v>6175</v>
      </c>
      <c r="C17" s="3">
        <f t="shared" si="1"/>
        <v>3246</v>
      </c>
      <c r="D17" s="5">
        <v>141</v>
      </c>
      <c r="E17" s="6">
        <v>60</v>
      </c>
      <c r="F17" s="5">
        <v>373</v>
      </c>
      <c r="G17" s="6">
        <v>219</v>
      </c>
      <c r="H17" s="5">
        <v>368</v>
      </c>
      <c r="I17" s="6">
        <v>201</v>
      </c>
      <c r="J17" s="5">
        <v>558</v>
      </c>
      <c r="K17" s="6">
        <v>296</v>
      </c>
      <c r="L17" s="5">
        <v>495</v>
      </c>
      <c r="M17" s="6">
        <v>382</v>
      </c>
      <c r="N17" s="5">
        <v>717</v>
      </c>
      <c r="O17" s="6">
        <v>527</v>
      </c>
      <c r="P17" s="5">
        <v>657</v>
      </c>
      <c r="Q17" s="6">
        <v>1038</v>
      </c>
      <c r="R17" s="5">
        <v>971</v>
      </c>
      <c r="S17" s="6">
        <v>680</v>
      </c>
      <c r="T17" s="5">
        <v>860</v>
      </c>
      <c r="U17" s="6">
        <v>529</v>
      </c>
      <c r="V17" s="5">
        <v>443</v>
      </c>
      <c r="W17" s="6">
        <v>243</v>
      </c>
      <c r="X17" s="5">
        <v>592</v>
      </c>
      <c r="Y17" s="6">
        <v>109</v>
      </c>
    </row>
    <row r="18" spans="1:25" x14ac:dyDescent="0.25">
      <c r="A18" s="4" t="s">
        <v>30</v>
      </c>
      <c r="B18" s="5">
        <f t="shared" si="0"/>
        <v>758</v>
      </c>
      <c r="C18" s="3">
        <f t="shared" si="1"/>
        <v>450</v>
      </c>
      <c r="D18" s="5">
        <v>515</v>
      </c>
      <c r="E18" s="6">
        <v>331</v>
      </c>
      <c r="F18" s="5">
        <v>16</v>
      </c>
      <c r="G18" s="6">
        <v>13</v>
      </c>
      <c r="H18" s="5">
        <v>35</v>
      </c>
      <c r="I18" s="6">
        <v>14</v>
      </c>
      <c r="J18" s="5">
        <v>2</v>
      </c>
      <c r="K18" s="6">
        <v>8</v>
      </c>
      <c r="L18" s="5">
        <v>4</v>
      </c>
      <c r="M18" s="6">
        <v>7</v>
      </c>
      <c r="N18" s="5">
        <v>8</v>
      </c>
      <c r="O18" s="6">
        <v>7</v>
      </c>
      <c r="P18" s="5">
        <v>19</v>
      </c>
      <c r="Q18" s="6">
        <v>28</v>
      </c>
      <c r="R18" s="5">
        <v>51</v>
      </c>
      <c r="S18" s="6">
        <v>30</v>
      </c>
      <c r="T18" s="5">
        <v>43</v>
      </c>
      <c r="U18" s="6">
        <v>23</v>
      </c>
      <c r="V18" s="5">
        <v>30</v>
      </c>
      <c r="W18" s="6">
        <v>15</v>
      </c>
      <c r="X18" s="5">
        <v>35</v>
      </c>
      <c r="Y18" s="6">
        <v>2</v>
      </c>
    </row>
    <row r="19" spans="1:25" x14ac:dyDescent="0.25">
      <c r="A19" s="4" t="s">
        <v>31</v>
      </c>
      <c r="B19" s="5">
        <f t="shared" si="0"/>
        <v>1977</v>
      </c>
      <c r="C19" s="3">
        <f t="shared" si="1"/>
        <v>1954</v>
      </c>
      <c r="D19" s="5">
        <v>11</v>
      </c>
      <c r="E19" s="6">
        <v>11</v>
      </c>
      <c r="F19" s="5">
        <v>11</v>
      </c>
      <c r="G19" s="6">
        <v>9</v>
      </c>
      <c r="H19" s="5">
        <v>23</v>
      </c>
      <c r="I19" s="6">
        <v>24</v>
      </c>
      <c r="J19" s="5">
        <v>49</v>
      </c>
      <c r="K19" s="6">
        <v>87</v>
      </c>
      <c r="L19" s="5">
        <v>77</v>
      </c>
      <c r="M19" s="6">
        <v>133</v>
      </c>
      <c r="N19" s="5">
        <v>93</v>
      </c>
      <c r="O19" s="6">
        <v>139</v>
      </c>
      <c r="P19" s="5">
        <v>216</v>
      </c>
      <c r="Q19" s="6">
        <v>226</v>
      </c>
      <c r="R19" s="5">
        <v>358</v>
      </c>
      <c r="S19" s="6">
        <v>390</v>
      </c>
      <c r="T19" s="5">
        <v>277</v>
      </c>
      <c r="U19" s="6">
        <v>433</v>
      </c>
      <c r="V19" s="5">
        <v>190</v>
      </c>
      <c r="W19" s="6">
        <v>251</v>
      </c>
      <c r="X19" s="5">
        <v>672</v>
      </c>
      <c r="Y19" s="6">
        <v>477</v>
      </c>
    </row>
    <row r="20" spans="1:25" x14ac:dyDescent="0.25">
      <c r="A20" s="4" t="s">
        <v>32</v>
      </c>
      <c r="B20" s="5">
        <f t="shared" si="0"/>
        <v>236</v>
      </c>
      <c r="C20" s="3">
        <f t="shared" si="1"/>
        <v>188</v>
      </c>
      <c r="D20" s="5">
        <v>66</v>
      </c>
      <c r="E20" s="6">
        <v>76</v>
      </c>
      <c r="F20" s="5">
        <v>0</v>
      </c>
      <c r="G20" s="6">
        <v>0</v>
      </c>
      <c r="H20" s="5">
        <v>0</v>
      </c>
      <c r="I20" s="6">
        <v>3</v>
      </c>
      <c r="J20" s="5">
        <v>0</v>
      </c>
      <c r="K20" s="6">
        <v>3</v>
      </c>
      <c r="L20" s="5">
        <v>2</v>
      </c>
      <c r="M20" s="6">
        <v>5</v>
      </c>
      <c r="N20" s="5">
        <v>1</v>
      </c>
      <c r="O20" s="6">
        <v>4</v>
      </c>
      <c r="P20" s="5">
        <v>5</v>
      </c>
      <c r="Q20" s="6">
        <v>0</v>
      </c>
      <c r="R20" s="5">
        <v>0</v>
      </c>
      <c r="S20" s="6">
        <v>3</v>
      </c>
      <c r="T20" s="5">
        <v>1</v>
      </c>
      <c r="U20" s="6">
        <v>7</v>
      </c>
      <c r="V20" s="5">
        <v>20</v>
      </c>
      <c r="W20" s="6">
        <v>20</v>
      </c>
      <c r="X20" s="5">
        <v>141</v>
      </c>
      <c r="Y20" s="6">
        <v>67</v>
      </c>
    </row>
    <row r="21" spans="1:25" x14ac:dyDescent="0.25">
      <c r="A21" s="4" t="s">
        <v>33</v>
      </c>
      <c r="B21" s="5">
        <f t="shared" si="0"/>
        <v>118</v>
      </c>
      <c r="C21" s="3">
        <f t="shared" si="1"/>
        <v>63</v>
      </c>
      <c r="D21" s="5">
        <v>0</v>
      </c>
      <c r="E21" s="6">
        <v>0</v>
      </c>
      <c r="F21" s="5">
        <v>0</v>
      </c>
      <c r="G21" s="6">
        <v>0</v>
      </c>
      <c r="H21" s="5">
        <v>0</v>
      </c>
      <c r="I21" s="6">
        <v>0</v>
      </c>
      <c r="J21" s="5">
        <v>0</v>
      </c>
      <c r="K21" s="6">
        <v>0</v>
      </c>
      <c r="L21" s="5">
        <v>0</v>
      </c>
      <c r="M21" s="6">
        <v>0</v>
      </c>
      <c r="N21" s="5">
        <v>0</v>
      </c>
      <c r="O21" s="6">
        <v>0</v>
      </c>
      <c r="P21" s="5">
        <v>0</v>
      </c>
      <c r="Q21" s="6">
        <v>0</v>
      </c>
      <c r="R21" s="5">
        <v>0</v>
      </c>
      <c r="S21" s="6">
        <v>0</v>
      </c>
      <c r="T21" s="5">
        <v>1</v>
      </c>
      <c r="U21" s="6">
        <v>4</v>
      </c>
      <c r="V21" s="5">
        <v>13</v>
      </c>
      <c r="W21" s="6">
        <v>15</v>
      </c>
      <c r="X21" s="5">
        <v>104</v>
      </c>
      <c r="Y21" s="6">
        <v>44</v>
      </c>
    </row>
    <row r="22" spans="1:25" x14ac:dyDescent="0.25">
      <c r="A22" s="4" t="s">
        <v>34</v>
      </c>
      <c r="B22" s="5">
        <f t="shared" si="0"/>
        <v>58</v>
      </c>
      <c r="C22" s="3">
        <f t="shared" si="1"/>
        <v>48</v>
      </c>
      <c r="D22" s="5">
        <v>0</v>
      </c>
      <c r="E22" s="6">
        <v>0</v>
      </c>
      <c r="F22" s="5">
        <v>0</v>
      </c>
      <c r="G22" s="6">
        <v>0</v>
      </c>
      <c r="H22" s="5">
        <v>0</v>
      </c>
      <c r="I22" s="6">
        <v>0</v>
      </c>
      <c r="J22" s="5">
        <v>0</v>
      </c>
      <c r="K22" s="6">
        <v>0</v>
      </c>
      <c r="L22" s="5">
        <v>0</v>
      </c>
      <c r="M22" s="6">
        <v>0</v>
      </c>
      <c r="N22" s="5">
        <v>0</v>
      </c>
      <c r="O22" s="6">
        <v>0</v>
      </c>
      <c r="P22" s="5">
        <v>0</v>
      </c>
      <c r="Q22" s="6">
        <v>0</v>
      </c>
      <c r="R22" s="5">
        <v>0</v>
      </c>
      <c r="S22" s="6">
        <v>2</v>
      </c>
      <c r="T22" s="5">
        <v>1</v>
      </c>
      <c r="U22" s="6">
        <v>3</v>
      </c>
      <c r="V22" s="5">
        <v>10</v>
      </c>
      <c r="W22" s="6">
        <v>11</v>
      </c>
      <c r="X22" s="5">
        <v>47</v>
      </c>
      <c r="Y22" s="6">
        <v>32</v>
      </c>
    </row>
    <row r="23" spans="1:25" x14ac:dyDescent="0.25">
      <c r="A23" s="4" t="s">
        <v>35</v>
      </c>
      <c r="B23" s="5">
        <f t="shared" si="0"/>
        <v>2263</v>
      </c>
      <c r="C23" s="3">
        <f t="shared" si="1"/>
        <v>3885</v>
      </c>
      <c r="D23" s="5">
        <v>0</v>
      </c>
      <c r="E23" s="6">
        <v>2</v>
      </c>
      <c r="F23" s="5">
        <v>2</v>
      </c>
      <c r="G23" s="6">
        <v>1</v>
      </c>
      <c r="H23" s="5">
        <v>0</v>
      </c>
      <c r="I23" s="6">
        <v>11</v>
      </c>
      <c r="J23" s="5">
        <v>0</v>
      </c>
      <c r="K23" s="6">
        <v>40</v>
      </c>
      <c r="L23" s="5">
        <v>4</v>
      </c>
      <c r="M23" s="6">
        <v>21</v>
      </c>
      <c r="N23" s="5">
        <v>3</v>
      </c>
      <c r="O23" s="6">
        <v>26</v>
      </c>
      <c r="P23" s="5">
        <v>26</v>
      </c>
      <c r="Q23" s="6">
        <v>4</v>
      </c>
      <c r="R23" s="5">
        <v>12</v>
      </c>
      <c r="S23" s="6">
        <v>64</v>
      </c>
      <c r="T23" s="5">
        <v>54</v>
      </c>
      <c r="U23" s="6">
        <v>216</v>
      </c>
      <c r="V23" s="5">
        <v>303</v>
      </c>
      <c r="W23" s="6">
        <v>573</v>
      </c>
      <c r="X23" s="5">
        <v>1859</v>
      </c>
      <c r="Y23" s="6">
        <v>2931</v>
      </c>
    </row>
    <row r="24" spans="1:25" x14ac:dyDescent="0.25">
      <c r="A24" s="4" t="s">
        <v>36</v>
      </c>
      <c r="B24" s="5">
        <f t="shared" si="0"/>
        <v>113</v>
      </c>
      <c r="C24" s="3">
        <f t="shared" si="1"/>
        <v>499</v>
      </c>
      <c r="D24" s="5">
        <v>0</v>
      </c>
      <c r="E24" s="6">
        <v>3</v>
      </c>
      <c r="F24" s="5">
        <v>0</v>
      </c>
      <c r="G24" s="6">
        <v>0</v>
      </c>
      <c r="H24" s="5">
        <v>0</v>
      </c>
      <c r="I24" s="6">
        <v>0</v>
      </c>
      <c r="J24" s="5">
        <v>6</v>
      </c>
      <c r="K24" s="6">
        <v>3</v>
      </c>
      <c r="L24" s="5">
        <v>27</v>
      </c>
      <c r="M24" s="6">
        <v>22</v>
      </c>
      <c r="N24" s="5">
        <v>8</v>
      </c>
      <c r="O24" s="6">
        <v>5</v>
      </c>
      <c r="P24" s="5">
        <v>4</v>
      </c>
      <c r="Q24" s="6">
        <v>1</v>
      </c>
      <c r="R24" s="5">
        <v>3</v>
      </c>
      <c r="S24" s="6">
        <v>4</v>
      </c>
      <c r="T24" s="5">
        <v>4</v>
      </c>
      <c r="U24" s="6">
        <v>14</v>
      </c>
      <c r="V24" s="5">
        <v>5</v>
      </c>
      <c r="W24" s="6">
        <v>6</v>
      </c>
      <c r="X24" s="5">
        <v>56</v>
      </c>
      <c r="Y24" s="6">
        <v>442</v>
      </c>
    </row>
    <row r="25" spans="1:25" x14ac:dyDescent="0.25">
      <c r="A25" s="4" t="s">
        <v>37</v>
      </c>
      <c r="B25" s="5">
        <f t="shared" si="0"/>
        <v>2</v>
      </c>
      <c r="C25" s="3">
        <f t="shared" si="1"/>
        <v>13</v>
      </c>
      <c r="D25" s="5">
        <v>0</v>
      </c>
      <c r="E25" s="6">
        <v>0</v>
      </c>
      <c r="F25" s="5">
        <v>0</v>
      </c>
      <c r="G25" s="6">
        <v>0</v>
      </c>
      <c r="H25" s="5">
        <v>0</v>
      </c>
      <c r="I25" s="6">
        <v>0</v>
      </c>
      <c r="J25" s="5">
        <v>1</v>
      </c>
      <c r="K25" s="6">
        <v>0</v>
      </c>
      <c r="L25" s="5">
        <v>0</v>
      </c>
      <c r="M25" s="6">
        <v>1</v>
      </c>
      <c r="N25" s="5">
        <v>0</v>
      </c>
      <c r="O25" s="6">
        <v>0</v>
      </c>
      <c r="P25" s="5">
        <v>0</v>
      </c>
      <c r="Q25" s="6">
        <v>0</v>
      </c>
      <c r="R25" s="5">
        <v>0</v>
      </c>
      <c r="S25" s="6">
        <v>0</v>
      </c>
      <c r="T25" s="5">
        <v>0</v>
      </c>
      <c r="U25" s="6">
        <v>1</v>
      </c>
      <c r="V25" s="5">
        <v>0</v>
      </c>
      <c r="W25" s="6">
        <v>1</v>
      </c>
      <c r="X25" s="5">
        <v>1</v>
      </c>
      <c r="Y25" s="6">
        <v>10</v>
      </c>
    </row>
    <row r="26" spans="1:25" x14ac:dyDescent="0.25">
      <c r="A26" s="4" t="s">
        <v>38</v>
      </c>
      <c r="B26" s="5">
        <f t="shared" si="0"/>
        <v>136</v>
      </c>
      <c r="C26" s="3">
        <f t="shared" si="1"/>
        <v>479</v>
      </c>
      <c r="D26" s="5">
        <v>0</v>
      </c>
      <c r="E26" s="6">
        <v>0</v>
      </c>
      <c r="F26" s="5">
        <v>0</v>
      </c>
      <c r="G26" s="6">
        <v>0</v>
      </c>
      <c r="H26" s="5">
        <v>0</v>
      </c>
      <c r="I26" s="6">
        <v>0</v>
      </c>
      <c r="J26" s="5">
        <v>1</v>
      </c>
      <c r="K26" s="6">
        <v>2</v>
      </c>
      <c r="L26" s="5">
        <v>1</v>
      </c>
      <c r="M26" s="6">
        <v>2</v>
      </c>
      <c r="N26" s="5">
        <v>2</v>
      </c>
      <c r="O26" s="6">
        <v>2</v>
      </c>
      <c r="P26" s="5">
        <v>2</v>
      </c>
      <c r="Q26" s="6">
        <v>3</v>
      </c>
      <c r="R26" s="5">
        <v>2</v>
      </c>
      <c r="S26" s="6">
        <v>3</v>
      </c>
      <c r="T26" s="5">
        <v>1</v>
      </c>
      <c r="U26" s="6">
        <v>5</v>
      </c>
      <c r="V26" s="5">
        <v>2</v>
      </c>
      <c r="W26" s="6">
        <v>4</v>
      </c>
      <c r="X26" s="5">
        <v>125</v>
      </c>
      <c r="Y26" s="6">
        <v>461</v>
      </c>
    </row>
  </sheetData>
  <mergeCells count="14">
    <mergeCell ref="A1:Y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fitToWidth="0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教育程度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malon</cp:lastModifiedBy>
  <cp:lastPrinted>2016-12-02T07:28:38Z</cp:lastPrinted>
  <dcterms:created xsi:type="dcterms:W3CDTF">2016-05-13T03:48:30Z</dcterms:created>
  <dcterms:modified xsi:type="dcterms:W3CDTF">2016-12-02T07:53:19Z</dcterms:modified>
</cp:coreProperties>
</file>