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40" activeTab="0"/>
  </bookViews>
  <sheets>
    <sheet name="10712" sheetId="1" r:id="rId1"/>
    <sheet name="10711" sheetId="2" r:id="rId2"/>
    <sheet name="10710" sheetId="3" r:id="rId3"/>
    <sheet name="10709" sheetId="4" r:id="rId4"/>
    <sheet name="10708" sheetId="5" r:id="rId5"/>
    <sheet name="10707" sheetId="6" r:id="rId6"/>
    <sheet name="10706" sheetId="7" r:id="rId7"/>
    <sheet name="10705" sheetId="8" r:id="rId8"/>
    <sheet name="10704" sheetId="9" r:id="rId9"/>
    <sheet name="10703" sheetId="10" r:id="rId10"/>
    <sheet name="10702" sheetId="11" r:id="rId11"/>
    <sheet name="10701" sheetId="12" r:id="rId12"/>
  </sheets>
  <definedNames/>
  <calcPr fullCalcOnLoad="1"/>
</workbook>
</file>

<file path=xl/sharedStrings.xml><?xml version="1.0" encoding="utf-8"?>
<sst xmlns="http://schemas.openxmlformats.org/spreadsheetml/2006/main" count="432" uniqueCount="87">
  <si>
    <t xml:space="preserve">村里名稱  </t>
  </si>
  <si>
    <t>鄰數</t>
  </si>
  <si>
    <t>戶數</t>
  </si>
  <si>
    <t>各里</t>
  </si>
  <si>
    <t>男</t>
  </si>
  <si>
    <t>女</t>
  </si>
  <si>
    <t>原住民</t>
  </si>
  <si>
    <t>平地原</t>
  </si>
  <si>
    <t>山地原</t>
  </si>
  <si>
    <t>遷入</t>
  </si>
  <si>
    <t>遷出</t>
  </si>
  <si>
    <t>出生</t>
  </si>
  <si>
    <t>死亡</t>
  </si>
  <si>
    <t>結婚(對)</t>
  </si>
  <si>
    <t xml:space="preserve">離婚(對) </t>
  </si>
  <si>
    <t>總人口數</t>
  </si>
  <si>
    <t>住民(男)</t>
  </si>
  <si>
    <t>住民(女)</t>
  </si>
  <si>
    <t>合計</t>
  </si>
  <si>
    <t>茂林里</t>
  </si>
  <si>
    <t>萬山里</t>
  </si>
  <si>
    <t>多納里</t>
  </si>
  <si>
    <t>高雄市茂林人口概況</t>
  </si>
  <si>
    <t>107年 1 月</t>
  </si>
  <si>
    <t xml:space="preserve">                                   全區總戶數 :  594 戶         全區總人口數 :  1931 人</t>
  </si>
  <si>
    <t xml:space="preserve">                                   原住民人數 :  1834 人  (平地原住民 : 41 人 ； 山地原住民 : 1793人)</t>
  </si>
  <si>
    <t xml:space="preserve">                                   出生人數 :  3 人  (生母國籍 : 大陸地區  0 人 ； 外國  0 人)</t>
  </si>
  <si>
    <t xml:space="preserve">                                   死亡人數 :  2 人</t>
  </si>
  <si>
    <t xml:space="preserve">                                   結婚對數 :  2 對( 配偶國籍 : 大陸地區 0 人 ； 外國 0 人 )</t>
  </si>
  <si>
    <t xml:space="preserve">                                   離婚對數 :  0 對( 配偶國籍 : 大陸地區 0 人 ； 外國 0 人)</t>
  </si>
  <si>
    <t xml:space="preserve">                                   本月遷入本區人口數 : 6 人  ;  本月遷出本區人口數 : 0 人</t>
  </si>
  <si>
    <t>107年 2 月</t>
  </si>
  <si>
    <t xml:space="preserve">                                   全區總戶數 :  595 戶         全區總人口數 :  1935 人</t>
  </si>
  <si>
    <t xml:space="preserve">                                   原住民人數 :  1838人  (平地原住民 : 40 人 ； 山地原住民 : 1798人)</t>
  </si>
  <si>
    <t xml:space="preserve">                                   出生人數 :  2 人  (生母國籍 : 大陸地區  0 人 ； 外國  0 人)</t>
  </si>
  <si>
    <t xml:space="preserve">                                   結婚對數 :  1 對( 配偶國籍 : 大陸地區 0 人 ； 外國 0 人 )</t>
  </si>
  <si>
    <t xml:space="preserve">                                   本月遷入本區人口數 : 7 人  ;  本月遷出本區人口數 : 3 人</t>
  </si>
  <si>
    <t>107年 3 月</t>
  </si>
  <si>
    <t xml:space="preserve">                                   全區總戶數 :  596 戶         全區總人口數 :  1947 人</t>
  </si>
  <si>
    <t xml:space="preserve">                                   原住民人數 :  1850人  (平地原住民 : 39 人 ； 山地原住民 : 1811人)</t>
  </si>
  <si>
    <t xml:space="preserve">                                   出生人數 :  1 人  (生母國籍 : 大陸地區  0 人 ； 外國  0 人)</t>
  </si>
  <si>
    <t xml:space="preserve">                                   死亡人數 :  0 人</t>
  </si>
  <si>
    <t xml:space="preserve">                                   離婚對數 :  1 對( 配偶國籍 : 大陸地區 0 人 ； 外國 0 人)</t>
  </si>
  <si>
    <t xml:space="preserve">                                   本月遷入本區人口數 : 16 人  ;  本月遷出本區人口數 : 5 人</t>
  </si>
  <si>
    <t>107年 4 月</t>
  </si>
  <si>
    <t xml:space="preserve">                                   全區總戶數 :  597 戶         全區總人口數 :  1971 人</t>
  </si>
  <si>
    <t xml:space="preserve">                                   原住民人數 :  1868人  (平地原住民 : 39 人 ； 山地原住民 : 1829人)</t>
  </si>
  <si>
    <t xml:space="preserve">                                   死亡人數 :  1 人</t>
  </si>
  <si>
    <t xml:space="preserve">                                   本月遷入本區人口數 : 31 人  ;  本月遷出本區人口數 : 9 人</t>
  </si>
  <si>
    <t>107年 5 月</t>
  </si>
  <si>
    <t xml:space="preserve">                                   全區總戶數 :  598 戶         全區總人口數 :  1987 人</t>
  </si>
  <si>
    <t xml:space="preserve">                                   原住民人數 :  1883人  (平地原住民 : 41 人 ； 山地原住民 : 1842人)</t>
  </si>
  <si>
    <t xml:space="preserve">                                   結婚對數 :  4 對( 配偶國籍 : 大陸地區 0 人 ； 外國 0 人 )</t>
  </si>
  <si>
    <t xml:space="preserve">                                   本月遷入本區人口數 : 19 人  ;  本月遷出本區人口數 : 5 人</t>
  </si>
  <si>
    <t>107年 6 月</t>
  </si>
  <si>
    <t xml:space="preserve">                                   全區總戶數 :  598 戶         全區總人口數 :  1993 人</t>
  </si>
  <si>
    <t xml:space="preserve">                                   原住民人數 :  1890 人  (平地原住民 : 41 人 ； 山地原住民 : 1849人)</t>
  </si>
  <si>
    <t xml:space="preserve">                                   本月遷入本區人口數 : 9 人  ;  本月遷出本區人口數 : 2 人</t>
  </si>
  <si>
    <t>107年 7 月</t>
  </si>
  <si>
    <t xml:space="preserve">                                   全區總戶數 :  598 戶         全區總人口數 :  2004 人</t>
  </si>
  <si>
    <t xml:space="preserve">                                   原住民人數 :  1900 人  (平地原住民 : 44 人 ； 山地原住民 : 1856人)</t>
  </si>
  <si>
    <t xml:space="preserve">                                   本月遷入本區人口數 : 19 人  ;  本月遷出本區人口數 : 8 人</t>
  </si>
  <si>
    <t>107年 8 月</t>
  </si>
  <si>
    <t xml:space="preserve">                                   原住民人數 :  1895 人  (平地原住民 : 44 人 ； 山地原住民 : 1851人)</t>
  </si>
  <si>
    <t xml:space="preserve">                                   本月遷入本區人口數 : 2 人  ;  本月遷出本區人口數 : 6 人</t>
  </si>
  <si>
    <t xml:space="preserve">                                   全區總戶數 :  599 戶         全區總人口數 :  1998 人</t>
  </si>
  <si>
    <t>107年 9 月</t>
  </si>
  <si>
    <t xml:space="preserve">                                   全區總戶數 :  600 戶         全區總人口數 :  1996 人</t>
  </si>
  <si>
    <t xml:space="preserve">                                   原住民人數 :  1893 人  (平地原住民 : 42 人 ； 山地原住民 : 1851人)</t>
  </si>
  <si>
    <t xml:space="preserve">                                   本月遷入本區人口數 : 2 人  ;  本月遷出本區人口數 : 5 人</t>
  </si>
  <si>
    <t>107年 10 月</t>
  </si>
  <si>
    <t xml:space="preserve">                                   全區總戶數 :  600 戶         全區總人口數 :  1999 人</t>
  </si>
  <si>
    <t xml:space="preserve">                                   原住民人數 :  1896 人  (平地原住民 : 41 人 ； 山地原住民 : 1855人)</t>
  </si>
  <si>
    <t xml:space="preserve">                                   本月遷入本區人口數 : 4 人  ;  本月遷出本區人口數 : 4 人</t>
  </si>
  <si>
    <t>107年 11 月</t>
  </si>
  <si>
    <t xml:space="preserve">                                   全區總戶數 :  601 戶         全區總人口數 :  1996 人</t>
  </si>
  <si>
    <t xml:space="preserve">                                   原住民人數 :  1892 人  (平地原住民 : 41 人 ； 山地原住民 : 1851人)</t>
  </si>
  <si>
    <t xml:space="preserve">                                   本月遷入本區人口數 : 3 人  ;  本月遷出本區人口數 : 5 人</t>
  </si>
  <si>
    <t>107年 12 月</t>
  </si>
  <si>
    <t xml:space="preserve">                                   全區總戶數 :  600 戶         全區總人口數 :  1994 人</t>
  </si>
  <si>
    <t xml:space="preserve">                                   原住民人數 :  1889 人  (平地原住民 : 41 人 ； 山地原住民 : 1848人)</t>
  </si>
  <si>
    <t xml:space="preserve">                                   本月遷入本區人口數 : 8 人  ;  本月遷出本區人口數 : 10 人</t>
  </si>
  <si>
    <t xml:space="preserve">                                   結婚對數 :  3 對( 配偶國籍 : 大陸地區 0 人 ； 外國 0 人 )</t>
  </si>
  <si>
    <t xml:space="preserve">                                   死亡人數 :  3 人</t>
  </si>
  <si>
    <t xml:space="preserve">                                   出生人數 :  4 人  (生母國籍 : 大陸地區  0 人 ； 外國  0 人)</t>
  </si>
  <si>
    <t xml:space="preserve">                                   結婚對數 :  0 對( 配偶國籍 : 大陸地區 0 人 ； 外國 0 人 )</t>
  </si>
  <si>
    <t xml:space="preserve">                                   死亡人數 :  5 人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</si>
</sst>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b/>
      <sz val="20"/>
      <color indexed="8"/>
      <name val="新細明體"/>
      <family val="1"/>
    </font>
    <font>
      <b/>
      <sz val="18"/>
      <color indexed="8"/>
      <name val="新細明體"/>
      <family val="1"/>
    </font>
    <font>
      <b/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00"/>
      <name val="新細明體"/>
      <family val="1"/>
    </font>
    <font>
      <sz val="8"/>
      <color rgb="FF000000"/>
      <name val="新細明體"/>
      <family val="1"/>
    </font>
    <font>
      <b/>
      <sz val="14"/>
      <color rgb="FF000000"/>
      <name val="新細明體"/>
      <family val="1"/>
    </font>
    <font>
      <b/>
      <sz val="20"/>
      <color rgb="FF000000"/>
      <name val="新細明體"/>
      <family val="1"/>
    </font>
    <font>
      <b/>
      <sz val="18"/>
      <color rgb="FF000000"/>
      <name val="新細明體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37" borderId="12" xfId="0" applyFill="1" applyBorder="1" applyAlignment="1">
      <alignment horizontal="center" vertical="center"/>
    </xf>
    <xf numFmtId="0" fontId="0" fillId="37" borderId="12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5" fillId="38" borderId="12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U7" sqref="U7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4">
      <c r="A2" s="18" t="s">
        <v>78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 customHeight="1">
      <c r="A3" s="16" t="s">
        <v>79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 customHeight="1">
      <c r="A4" s="16" t="s">
        <v>80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21" customHeight="1">
      <c r="A5" s="16" t="s">
        <v>40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22.5" customHeight="1">
      <c r="A6" s="16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2.5" customHeight="1">
      <c r="A7" s="16" t="s">
        <v>35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24.75" customHeight="1">
      <c r="A8" s="16" t="s">
        <v>29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24" customHeight="1">
      <c r="A9" s="16" t="s">
        <v>81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26.25" customHeight="1">
      <c r="A10" s="15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5" t="s">
        <v>13</v>
      </c>
      <c r="Q10" s="15" t="s">
        <v>14</v>
      </c>
    </row>
    <row r="11" spans="1:17" ht="21" customHeight="1">
      <c r="A11" s="15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5"/>
      <c r="Q11" s="15"/>
    </row>
    <row r="12" spans="1:17" ht="26.25" customHeight="1">
      <c r="A12" s="6" t="s">
        <v>19</v>
      </c>
      <c r="B12" s="7">
        <v>7</v>
      </c>
      <c r="C12" s="7">
        <v>273</v>
      </c>
      <c r="D12" s="8">
        <v>910</v>
      </c>
      <c r="E12" s="7">
        <v>468</v>
      </c>
      <c r="F12" s="7">
        <v>442</v>
      </c>
      <c r="G12" s="9">
        <v>846</v>
      </c>
      <c r="H12" s="10">
        <v>17</v>
      </c>
      <c r="I12" s="10">
        <v>10</v>
      </c>
      <c r="J12" s="10">
        <v>423</v>
      </c>
      <c r="K12" s="10">
        <v>396</v>
      </c>
      <c r="L12" s="10">
        <v>2</v>
      </c>
      <c r="M12" s="10">
        <v>4</v>
      </c>
      <c r="N12" s="10">
        <v>1</v>
      </c>
      <c r="O12" s="10">
        <v>1</v>
      </c>
      <c r="P12" s="10">
        <v>1</v>
      </c>
      <c r="Q12" s="7">
        <v>0</v>
      </c>
    </row>
    <row r="13" spans="1:17" ht="27.75" customHeight="1">
      <c r="A13" s="6" t="s">
        <v>20</v>
      </c>
      <c r="B13" s="7">
        <v>6</v>
      </c>
      <c r="C13" s="7">
        <v>139</v>
      </c>
      <c r="D13" s="8">
        <v>447</v>
      </c>
      <c r="E13" s="7">
        <v>224</v>
      </c>
      <c r="F13" s="7">
        <v>223</v>
      </c>
      <c r="G13" s="9">
        <v>429</v>
      </c>
      <c r="H13" s="10">
        <v>2</v>
      </c>
      <c r="I13" s="10">
        <v>4</v>
      </c>
      <c r="J13" s="10">
        <v>212</v>
      </c>
      <c r="K13" s="10">
        <v>211</v>
      </c>
      <c r="L13" s="10">
        <v>5</v>
      </c>
      <c r="M13" s="10">
        <v>0</v>
      </c>
      <c r="N13" s="10">
        <v>0</v>
      </c>
      <c r="O13" s="10">
        <v>0</v>
      </c>
      <c r="P13" s="10">
        <v>0</v>
      </c>
      <c r="Q13" s="7">
        <v>0</v>
      </c>
    </row>
    <row r="14" spans="1:17" ht="27.75" customHeight="1">
      <c r="A14" s="6" t="s">
        <v>21</v>
      </c>
      <c r="B14" s="7">
        <v>6</v>
      </c>
      <c r="C14" s="7">
        <v>188</v>
      </c>
      <c r="D14" s="8">
        <v>637</v>
      </c>
      <c r="E14" s="7">
        <v>312</v>
      </c>
      <c r="F14" s="7">
        <v>325</v>
      </c>
      <c r="G14" s="9">
        <v>614</v>
      </c>
      <c r="H14" s="10">
        <v>3</v>
      </c>
      <c r="I14" s="10">
        <v>5</v>
      </c>
      <c r="J14" s="10">
        <v>298</v>
      </c>
      <c r="K14" s="10">
        <v>308</v>
      </c>
      <c r="L14" s="10">
        <v>1</v>
      </c>
      <c r="M14" s="10">
        <v>6</v>
      </c>
      <c r="N14" s="10">
        <v>0</v>
      </c>
      <c r="O14" s="10">
        <v>0</v>
      </c>
      <c r="P14" s="10">
        <v>0</v>
      </c>
      <c r="Q14" s="7">
        <v>0</v>
      </c>
    </row>
    <row r="15" spans="1:17" ht="30" customHeight="1">
      <c r="A15" s="11" t="s">
        <v>18</v>
      </c>
      <c r="B15" s="12">
        <f>SUM(B12:B14)</f>
        <v>19</v>
      </c>
      <c r="C15" s="12">
        <f aca="true" t="shared" si="0" ref="C15:Q15">SUM(C12:C14)</f>
        <v>600</v>
      </c>
      <c r="D15" s="8">
        <v>1994</v>
      </c>
      <c r="E15" s="12">
        <f t="shared" si="0"/>
        <v>1004</v>
      </c>
      <c r="F15" s="12">
        <f t="shared" si="0"/>
        <v>990</v>
      </c>
      <c r="G15" s="9">
        <v>1889</v>
      </c>
      <c r="H15" s="12">
        <f t="shared" si="0"/>
        <v>22</v>
      </c>
      <c r="I15" s="12">
        <f t="shared" si="0"/>
        <v>19</v>
      </c>
      <c r="J15" s="12">
        <f t="shared" si="0"/>
        <v>933</v>
      </c>
      <c r="K15" s="12">
        <f t="shared" si="0"/>
        <v>915</v>
      </c>
      <c r="L15" s="12">
        <f t="shared" si="0"/>
        <v>8</v>
      </c>
      <c r="M15" s="12">
        <f t="shared" si="0"/>
        <v>10</v>
      </c>
      <c r="N15" s="12">
        <f t="shared" si="0"/>
        <v>1</v>
      </c>
      <c r="O15" s="12">
        <f t="shared" si="0"/>
        <v>1</v>
      </c>
      <c r="P15" s="12">
        <f t="shared" si="0"/>
        <v>1</v>
      </c>
      <c r="Q15" s="12">
        <f t="shared" si="0"/>
        <v>0</v>
      </c>
    </row>
  </sheetData>
  <sheetProtection/>
  <mergeCells count="20"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Q13" sqref="Q13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4">
      <c r="A2" s="18" t="s">
        <v>37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 customHeight="1">
      <c r="A3" s="16" t="s">
        <v>38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 customHeight="1">
      <c r="A4" s="16" t="s">
        <v>39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21" customHeight="1">
      <c r="A5" s="16" t="s">
        <v>40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22.5" customHeight="1">
      <c r="A6" s="16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2.5" customHeight="1">
      <c r="A7" s="16" t="s">
        <v>28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24.75" customHeight="1">
      <c r="A8" s="16" t="s">
        <v>42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24" customHeight="1">
      <c r="A9" s="16" t="s">
        <v>43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26.25" customHeight="1">
      <c r="A10" s="15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5" t="s">
        <v>13</v>
      </c>
      <c r="Q10" s="15" t="s">
        <v>14</v>
      </c>
    </row>
    <row r="11" spans="1:17" ht="21" customHeight="1">
      <c r="A11" s="15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5"/>
      <c r="Q11" s="15"/>
    </row>
    <row r="12" spans="1:17" ht="26.25" customHeight="1">
      <c r="A12" s="6" t="s">
        <v>19</v>
      </c>
      <c r="B12" s="7">
        <v>7</v>
      </c>
      <c r="C12" s="7">
        <v>273</v>
      </c>
      <c r="D12" s="8">
        <v>898</v>
      </c>
      <c r="E12" s="7">
        <v>454</v>
      </c>
      <c r="F12" s="7">
        <v>444</v>
      </c>
      <c r="G12" s="9">
        <v>837</v>
      </c>
      <c r="H12" s="10">
        <v>18</v>
      </c>
      <c r="I12" s="10">
        <v>12</v>
      </c>
      <c r="J12" s="10">
        <v>412</v>
      </c>
      <c r="K12" s="10">
        <v>395</v>
      </c>
      <c r="L12" s="10">
        <v>6</v>
      </c>
      <c r="M12" s="10">
        <v>0</v>
      </c>
      <c r="N12" s="10">
        <v>1</v>
      </c>
      <c r="O12" s="10">
        <v>0</v>
      </c>
      <c r="P12" s="10">
        <v>0</v>
      </c>
      <c r="Q12" s="7">
        <v>1</v>
      </c>
    </row>
    <row r="13" spans="1:17" ht="27.75" customHeight="1">
      <c r="A13" s="6" t="s">
        <v>20</v>
      </c>
      <c r="B13" s="7">
        <v>6</v>
      </c>
      <c r="C13" s="7">
        <v>135</v>
      </c>
      <c r="D13" s="8">
        <v>423</v>
      </c>
      <c r="E13" s="7">
        <v>213</v>
      </c>
      <c r="F13" s="7">
        <v>210</v>
      </c>
      <c r="G13" s="9">
        <v>408</v>
      </c>
      <c r="H13" s="10">
        <v>2</v>
      </c>
      <c r="I13" s="10">
        <v>2</v>
      </c>
      <c r="J13" s="10">
        <v>203</v>
      </c>
      <c r="K13" s="10">
        <v>201</v>
      </c>
      <c r="L13" s="10">
        <v>3</v>
      </c>
      <c r="M13" s="10">
        <v>5</v>
      </c>
      <c r="N13" s="10">
        <v>0</v>
      </c>
      <c r="O13" s="10">
        <v>0</v>
      </c>
      <c r="P13" s="10">
        <v>2</v>
      </c>
      <c r="Q13" s="7">
        <v>0</v>
      </c>
    </row>
    <row r="14" spans="1:17" ht="27.75" customHeight="1">
      <c r="A14" s="6" t="s">
        <v>21</v>
      </c>
      <c r="B14" s="7">
        <v>6</v>
      </c>
      <c r="C14" s="7">
        <v>188</v>
      </c>
      <c r="D14" s="8">
        <v>626</v>
      </c>
      <c r="E14" s="7">
        <v>307</v>
      </c>
      <c r="F14" s="7">
        <v>319</v>
      </c>
      <c r="G14" s="9">
        <v>605</v>
      </c>
      <c r="H14" s="10">
        <v>2</v>
      </c>
      <c r="I14" s="10">
        <v>3</v>
      </c>
      <c r="J14" s="10">
        <v>295</v>
      </c>
      <c r="K14" s="10">
        <v>305</v>
      </c>
      <c r="L14" s="10">
        <v>7</v>
      </c>
      <c r="M14" s="10">
        <v>0</v>
      </c>
      <c r="N14" s="10">
        <v>0</v>
      </c>
      <c r="O14" s="10">
        <v>0</v>
      </c>
      <c r="P14" s="10">
        <v>0</v>
      </c>
      <c r="Q14" s="7">
        <v>0</v>
      </c>
    </row>
    <row r="15" spans="1:17" ht="30" customHeight="1">
      <c r="A15" s="11" t="s">
        <v>18</v>
      </c>
      <c r="B15" s="12">
        <f>SUM(B12:B14)</f>
        <v>19</v>
      </c>
      <c r="C15" s="12">
        <f aca="true" t="shared" si="0" ref="C15:Q15">SUM(C12:C14)</f>
        <v>596</v>
      </c>
      <c r="D15" s="8">
        <f>SUM(E15:F15)</f>
        <v>1947</v>
      </c>
      <c r="E15" s="12">
        <f t="shared" si="0"/>
        <v>974</v>
      </c>
      <c r="F15" s="12">
        <f t="shared" si="0"/>
        <v>973</v>
      </c>
      <c r="G15" s="9">
        <v>1850</v>
      </c>
      <c r="H15" s="12">
        <f t="shared" si="0"/>
        <v>22</v>
      </c>
      <c r="I15" s="12">
        <f t="shared" si="0"/>
        <v>17</v>
      </c>
      <c r="J15" s="12">
        <f t="shared" si="0"/>
        <v>910</v>
      </c>
      <c r="K15" s="12">
        <f t="shared" si="0"/>
        <v>901</v>
      </c>
      <c r="L15" s="12">
        <f t="shared" si="0"/>
        <v>16</v>
      </c>
      <c r="M15" s="12">
        <f t="shared" si="0"/>
        <v>5</v>
      </c>
      <c r="N15" s="12">
        <f t="shared" si="0"/>
        <v>1</v>
      </c>
      <c r="O15" s="12">
        <f t="shared" si="0"/>
        <v>0</v>
      </c>
      <c r="P15" s="12">
        <f t="shared" si="0"/>
        <v>2</v>
      </c>
      <c r="Q15" s="12">
        <f t="shared" si="0"/>
        <v>1</v>
      </c>
    </row>
  </sheetData>
  <sheetProtection/>
  <mergeCells count="20"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P13" sqref="P13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4">
      <c r="A2" s="18" t="s">
        <v>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 customHeight="1">
      <c r="A3" s="16" t="s">
        <v>32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 customHeight="1">
      <c r="A4" s="16" t="s">
        <v>33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21" customHeight="1">
      <c r="A5" s="16" t="s">
        <v>34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22.5" customHeight="1">
      <c r="A6" s="16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2.5" customHeight="1">
      <c r="A7" s="16" t="s">
        <v>35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24.75" customHeight="1">
      <c r="A8" s="16" t="s">
        <v>29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24" customHeight="1">
      <c r="A9" s="16" t="s">
        <v>36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26.25" customHeight="1">
      <c r="A10" s="15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5" t="s">
        <v>13</v>
      </c>
      <c r="Q10" s="15" t="s">
        <v>14</v>
      </c>
    </row>
    <row r="11" spans="1:17" ht="21" customHeight="1">
      <c r="A11" s="15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5"/>
      <c r="Q11" s="15"/>
    </row>
    <row r="12" spans="1:17" ht="26.25" customHeight="1">
      <c r="A12" s="6" t="s">
        <v>19</v>
      </c>
      <c r="B12" s="7">
        <v>7</v>
      </c>
      <c r="C12" s="7">
        <v>271</v>
      </c>
      <c r="D12" s="8">
        <v>892</v>
      </c>
      <c r="E12" s="7">
        <v>449</v>
      </c>
      <c r="F12" s="7">
        <v>443</v>
      </c>
      <c r="G12" s="9">
        <v>831</v>
      </c>
      <c r="H12" s="10">
        <v>18</v>
      </c>
      <c r="I12" s="10">
        <v>12</v>
      </c>
      <c r="J12" s="10">
        <v>407</v>
      </c>
      <c r="K12" s="10">
        <v>394</v>
      </c>
      <c r="L12" s="10">
        <v>1</v>
      </c>
      <c r="M12" s="10">
        <v>0</v>
      </c>
      <c r="N12" s="10">
        <v>1</v>
      </c>
      <c r="O12" s="10">
        <v>1</v>
      </c>
      <c r="P12" s="10">
        <v>1</v>
      </c>
      <c r="Q12" s="7">
        <v>0</v>
      </c>
    </row>
    <row r="13" spans="1:17" ht="27.75" customHeight="1">
      <c r="A13" s="6" t="s">
        <v>20</v>
      </c>
      <c r="B13" s="7">
        <v>6</v>
      </c>
      <c r="C13" s="7">
        <v>136</v>
      </c>
      <c r="D13" s="8">
        <v>425</v>
      </c>
      <c r="E13" s="7">
        <v>214</v>
      </c>
      <c r="F13" s="7">
        <v>211</v>
      </c>
      <c r="G13" s="9">
        <v>409</v>
      </c>
      <c r="H13" s="10">
        <v>2</v>
      </c>
      <c r="I13" s="10">
        <v>3</v>
      </c>
      <c r="J13" s="10">
        <v>203</v>
      </c>
      <c r="K13" s="10">
        <v>201</v>
      </c>
      <c r="L13" s="10">
        <v>2</v>
      </c>
      <c r="M13" s="10">
        <v>1</v>
      </c>
      <c r="N13" s="10">
        <v>0</v>
      </c>
      <c r="O13" s="10">
        <v>1</v>
      </c>
      <c r="P13" s="10">
        <v>0</v>
      </c>
      <c r="Q13" s="7">
        <v>0</v>
      </c>
    </row>
    <row r="14" spans="1:17" ht="27.75" customHeight="1">
      <c r="A14" s="6" t="s">
        <v>21</v>
      </c>
      <c r="B14" s="7">
        <v>6</v>
      </c>
      <c r="C14" s="7">
        <v>188</v>
      </c>
      <c r="D14" s="8">
        <v>618</v>
      </c>
      <c r="E14" s="7">
        <v>302</v>
      </c>
      <c r="F14" s="7">
        <v>316</v>
      </c>
      <c r="G14" s="9">
        <v>598</v>
      </c>
      <c r="H14" s="10">
        <v>2</v>
      </c>
      <c r="I14" s="10">
        <v>3</v>
      </c>
      <c r="J14" s="10">
        <v>291</v>
      </c>
      <c r="K14" s="10">
        <v>302</v>
      </c>
      <c r="L14" s="10">
        <v>4</v>
      </c>
      <c r="M14" s="10">
        <v>2</v>
      </c>
      <c r="N14" s="10">
        <v>1</v>
      </c>
      <c r="O14" s="10">
        <v>0</v>
      </c>
      <c r="P14" s="10">
        <v>0</v>
      </c>
      <c r="Q14" s="7">
        <v>0</v>
      </c>
    </row>
    <row r="15" spans="1:17" ht="30" customHeight="1">
      <c r="A15" s="11" t="s">
        <v>18</v>
      </c>
      <c r="B15" s="12">
        <f>SUM(B12:B14)</f>
        <v>19</v>
      </c>
      <c r="C15" s="12">
        <f aca="true" t="shared" si="0" ref="C15:Q15">SUM(C12:C14)</f>
        <v>595</v>
      </c>
      <c r="D15" s="8">
        <f>SUM(E15:F15)</f>
        <v>1935</v>
      </c>
      <c r="E15" s="12">
        <f t="shared" si="0"/>
        <v>965</v>
      </c>
      <c r="F15" s="12">
        <f t="shared" si="0"/>
        <v>970</v>
      </c>
      <c r="G15" s="9">
        <v>1838</v>
      </c>
      <c r="H15" s="12">
        <f t="shared" si="0"/>
        <v>22</v>
      </c>
      <c r="I15" s="12">
        <f t="shared" si="0"/>
        <v>18</v>
      </c>
      <c r="J15" s="12">
        <f t="shared" si="0"/>
        <v>901</v>
      </c>
      <c r="K15" s="12">
        <f t="shared" si="0"/>
        <v>897</v>
      </c>
      <c r="L15" s="12">
        <f t="shared" si="0"/>
        <v>7</v>
      </c>
      <c r="M15" s="12">
        <f t="shared" si="0"/>
        <v>3</v>
      </c>
      <c r="N15" s="12">
        <f t="shared" si="0"/>
        <v>2</v>
      </c>
      <c r="O15" s="12">
        <f t="shared" si="0"/>
        <v>2</v>
      </c>
      <c r="P15" s="12">
        <f t="shared" si="0"/>
        <v>1</v>
      </c>
      <c r="Q15" s="12">
        <f t="shared" si="0"/>
        <v>0</v>
      </c>
    </row>
  </sheetData>
  <sheetProtection/>
  <mergeCells count="20"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A2" sqref="A2:Q2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4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 customHeight="1">
      <c r="A3" s="16" t="s">
        <v>24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 customHeight="1">
      <c r="A4" s="16" t="s">
        <v>25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21" customHeight="1">
      <c r="A5" s="16" t="s">
        <v>26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22.5" customHeight="1">
      <c r="A6" s="16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2.5" customHeight="1">
      <c r="A7" s="16" t="s">
        <v>28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24.75" customHeight="1">
      <c r="A8" s="16" t="s">
        <v>29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24" customHeight="1">
      <c r="A9" s="16" t="s">
        <v>30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26.25" customHeight="1">
      <c r="A10" s="15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5" t="s">
        <v>13</v>
      </c>
      <c r="Q10" s="15" t="s">
        <v>14</v>
      </c>
    </row>
    <row r="11" spans="1:17" ht="21" customHeight="1">
      <c r="A11" s="15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5"/>
      <c r="Q11" s="15"/>
    </row>
    <row r="12" spans="1:17" ht="26.25" customHeight="1">
      <c r="A12" s="6" t="s">
        <v>19</v>
      </c>
      <c r="B12" s="7">
        <v>7</v>
      </c>
      <c r="C12" s="7">
        <v>271</v>
      </c>
      <c r="D12" s="8">
        <v>891</v>
      </c>
      <c r="E12" s="7">
        <v>449</v>
      </c>
      <c r="F12" s="7">
        <v>442</v>
      </c>
      <c r="G12" s="9">
        <v>831</v>
      </c>
      <c r="H12" s="10">
        <v>18</v>
      </c>
      <c r="I12" s="10">
        <v>12</v>
      </c>
      <c r="J12" s="10">
        <v>407</v>
      </c>
      <c r="K12" s="10">
        <v>394</v>
      </c>
      <c r="L12" s="10">
        <v>3</v>
      </c>
      <c r="M12" s="10">
        <v>0</v>
      </c>
      <c r="N12" s="10">
        <v>2</v>
      </c>
      <c r="O12" s="10">
        <v>0</v>
      </c>
      <c r="P12" s="10">
        <v>1</v>
      </c>
      <c r="Q12" s="7">
        <v>0</v>
      </c>
    </row>
    <row r="13" spans="1:17" ht="27.75" customHeight="1">
      <c r="A13" s="6" t="s">
        <v>20</v>
      </c>
      <c r="B13" s="7">
        <v>6</v>
      </c>
      <c r="C13" s="7">
        <v>136</v>
      </c>
      <c r="D13" s="8">
        <v>425</v>
      </c>
      <c r="E13" s="7">
        <v>214</v>
      </c>
      <c r="F13" s="7">
        <v>211</v>
      </c>
      <c r="G13" s="9">
        <v>408</v>
      </c>
      <c r="H13" s="10">
        <v>2</v>
      </c>
      <c r="I13" s="10">
        <v>3</v>
      </c>
      <c r="J13" s="10">
        <v>203</v>
      </c>
      <c r="K13" s="10">
        <v>200</v>
      </c>
      <c r="L13" s="10">
        <v>1</v>
      </c>
      <c r="M13" s="10">
        <v>0</v>
      </c>
      <c r="N13" s="10">
        <v>0</v>
      </c>
      <c r="O13" s="10">
        <v>1</v>
      </c>
      <c r="P13" s="10">
        <v>1</v>
      </c>
      <c r="Q13" s="7">
        <v>0</v>
      </c>
    </row>
    <row r="14" spans="1:17" ht="27.75" customHeight="1">
      <c r="A14" s="6" t="s">
        <v>21</v>
      </c>
      <c r="B14" s="7">
        <v>6</v>
      </c>
      <c r="C14" s="7">
        <v>187</v>
      </c>
      <c r="D14" s="8">
        <v>615</v>
      </c>
      <c r="E14" s="7">
        <v>302</v>
      </c>
      <c r="F14" s="7">
        <v>313</v>
      </c>
      <c r="G14" s="9">
        <v>595</v>
      </c>
      <c r="H14" s="10">
        <v>3</v>
      </c>
      <c r="I14" s="10">
        <v>3</v>
      </c>
      <c r="J14" s="10">
        <v>290</v>
      </c>
      <c r="K14" s="10">
        <v>299</v>
      </c>
      <c r="L14" s="10">
        <v>2</v>
      </c>
      <c r="M14" s="10">
        <v>0</v>
      </c>
      <c r="N14" s="10">
        <v>1</v>
      </c>
      <c r="O14" s="10">
        <v>1</v>
      </c>
      <c r="P14" s="10">
        <v>0</v>
      </c>
      <c r="Q14" s="7">
        <v>0</v>
      </c>
    </row>
    <row r="15" spans="1:17" ht="30" customHeight="1">
      <c r="A15" s="11" t="s">
        <v>18</v>
      </c>
      <c r="B15" s="12">
        <f>SUM(B12:B14)</f>
        <v>19</v>
      </c>
      <c r="C15" s="12">
        <f aca="true" t="shared" si="0" ref="C15:Q15">SUM(C12:C14)</f>
        <v>594</v>
      </c>
      <c r="D15" s="8">
        <f>SUM(E15:F15)</f>
        <v>1931</v>
      </c>
      <c r="E15" s="12">
        <f t="shared" si="0"/>
        <v>965</v>
      </c>
      <c r="F15" s="12">
        <f t="shared" si="0"/>
        <v>966</v>
      </c>
      <c r="G15" s="9">
        <f>SUM(H15:K15)</f>
        <v>1834</v>
      </c>
      <c r="H15" s="12">
        <f t="shared" si="0"/>
        <v>23</v>
      </c>
      <c r="I15" s="12">
        <f t="shared" si="0"/>
        <v>18</v>
      </c>
      <c r="J15" s="12">
        <f t="shared" si="0"/>
        <v>900</v>
      </c>
      <c r="K15" s="12">
        <f t="shared" si="0"/>
        <v>893</v>
      </c>
      <c r="L15" s="12">
        <f t="shared" si="0"/>
        <v>6</v>
      </c>
      <c r="M15" s="12">
        <f t="shared" si="0"/>
        <v>0</v>
      </c>
      <c r="N15" s="12">
        <f t="shared" si="0"/>
        <v>3</v>
      </c>
      <c r="O15" s="12">
        <f t="shared" si="0"/>
        <v>2</v>
      </c>
      <c r="P15" s="12">
        <f t="shared" si="0"/>
        <v>2</v>
      </c>
      <c r="Q15" s="12">
        <f t="shared" si="0"/>
        <v>0</v>
      </c>
    </row>
  </sheetData>
  <sheetProtection/>
  <mergeCells count="20"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U7" sqref="U7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4">
      <c r="A2" s="18" t="s">
        <v>74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 customHeight="1">
      <c r="A3" s="16" t="s">
        <v>75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 customHeight="1">
      <c r="A4" s="16" t="s">
        <v>76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21" customHeight="1">
      <c r="A5" s="16" t="s">
        <v>84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22.5" customHeight="1">
      <c r="A6" s="16" t="s">
        <v>86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2.5" customHeight="1">
      <c r="A7" s="16" t="s">
        <v>35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24.75" customHeight="1">
      <c r="A8" s="16" t="s">
        <v>29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24" customHeight="1">
      <c r="A9" s="16" t="s">
        <v>77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26.25" customHeight="1">
      <c r="A10" s="15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5" t="s">
        <v>13</v>
      </c>
      <c r="Q10" s="15" t="s">
        <v>14</v>
      </c>
    </row>
    <row r="11" spans="1:17" ht="21" customHeight="1">
      <c r="A11" s="15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5"/>
      <c r="Q11" s="15"/>
    </row>
    <row r="12" spans="1:17" ht="26.25" customHeight="1">
      <c r="A12" s="6" t="s">
        <v>19</v>
      </c>
      <c r="B12" s="7">
        <v>7</v>
      </c>
      <c r="C12" s="7">
        <v>274</v>
      </c>
      <c r="D12" s="8">
        <v>912</v>
      </c>
      <c r="E12" s="7">
        <v>470</v>
      </c>
      <c r="F12" s="7">
        <v>442</v>
      </c>
      <c r="G12" s="9">
        <v>849</v>
      </c>
      <c r="H12" s="10">
        <v>17</v>
      </c>
      <c r="I12" s="10">
        <v>10</v>
      </c>
      <c r="J12" s="10">
        <v>425</v>
      </c>
      <c r="K12" s="10">
        <v>397</v>
      </c>
      <c r="L12" s="10">
        <v>0</v>
      </c>
      <c r="M12" s="10">
        <v>3</v>
      </c>
      <c r="N12" s="10">
        <v>2</v>
      </c>
      <c r="O12" s="10">
        <v>2</v>
      </c>
      <c r="P12" s="10">
        <v>0</v>
      </c>
      <c r="Q12" s="7">
        <v>0</v>
      </c>
    </row>
    <row r="13" spans="1:17" ht="27.75" customHeight="1">
      <c r="A13" s="6" t="s">
        <v>20</v>
      </c>
      <c r="B13" s="7">
        <v>6</v>
      </c>
      <c r="C13" s="7">
        <v>139</v>
      </c>
      <c r="D13" s="8">
        <v>442</v>
      </c>
      <c r="E13" s="7">
        <v>223</v>
      </c>
      <c r="F13" s="7">
        <v>219</v>
      </c>
      <c r="G13" s="9">
        <v>424</v>
      </c>
      <c r="H13" s="10">
        <v>2</v>
      </c>
      <c r="I13" s="10">
        <v>4</v>
      </c>
      <c r="J13" s="10">
        <v>211</v>
      </c>
      <c r="K13" s="10">
        <v>207</v>
      </c>
      <c r="L13" s="10">
        <v>0</v>
      </c>
      <c r="M13" s="10">
        <v>0</v>
      </c>
      <c r="N13" s="10">
        <v>1</v>
      </c>
      <c r="O13" s="10">
        <v>1</v>
      </c>
      <c r="P13" s="10">
        <v>1</v>
      </c>
      <c r="Q13" s="7">
        <v>0</v>
      </c>
    </row>
    <row r="14" spans="1:17" ht="27.75" customHeight="1">
      <c r="A14" s="6" t="s">
        <v>21</v>
      </c>
      <c r="B14" s="7">
        <v>6</v>
      </c>
      <c r="C14" s="7">
        <v>188</v>
      </c>
      <c r="D14" s="8">
        <v>642</v>
      </c>
      <c r="E14" s="7">
        <v>313</v>
      </c>
      <c r="F14" s="7">
        <v>329</v>
      </c>
      <c r="G14" s="9">
        <v>619</v>
      </c>
      <c r="H14" s="10">
        <v>3</v>
      </c>
      <c r="I14" s="10">
        <v>5</v>
      </c>
      <c r="J14" s="10">
        <v>299</v>
      </c>
      <c r="K14" s="10">
        <v>312</v>
      </c>
      <c r="L14" s="10">
        <v>3</v>
      </c>
      <c r="M14" s="10">
        <v>2</v>
      </c>
      <c r="N14" s="10">
        <v>1</v>
      </c>
      <c r="O14" s="10">
        <v>2</v>
      </c>
      <c r="P14" s="10">
        <v>0</v>
      </c>
      <c r="Q14" s="7">
        <v>0</v>
      </c>
    </row>
    <row r="15" spans="1:17" ht="30" customHeight="1">
      <c r="A15" s="11" t="s">
        <v>18</v>
      </c>
      <c r="B15" s="12">
        <f>SUM(B12:B14)</f>
        <v>19</v>
      </c>
      <c r="C15" s="12">
        <f aca="true" t="shared" si="0" ref="C15:Q15">SUM(C12:C14)</f>
        <v>601</v>
      </c>
      <c r="D15" s="8">
        <v>1996</v>
      </c>
      <c r="E15" s="12">
        <f t="shared" si="0"/>
        <v>1006</v>
      </c>
      <c r="F15" s="12">
        <f t="shared" si="0"/>
        <v>990</v>
      </c>
      <c r="G15" s="9">
        <v>1892</v>
      </c>
      <c r="H15" s="12">
        <f t="shared" si="0"/>
        <v>22</v>
      </c>
      <c r="I15" s="12">
        <f t="shared" si="0"/>
        <v>19</v>
      </c>
      <c r="J15" s="12">
        <f t="shared" si="0"/>
        <v>935</v>
      </c>
      <c r="K15" s="12">
        <f t="shared" si="0"/>
        <v>916</v>
      </c>
      <c r="L15" s="12">
        <f t="shared" si="0"/>
        <v>3</v>
      </c>
      <c r="M15" s="12">
        <f t="shared" si="0"/>
        <v>5</v>
      </c>
      <c r="N15" s="12">
        <f t="shared" si="0"/>
        <v>4</v>
      </c>
      <c r="O15" s="12">
        <f t="shared" si="0"/>
        <v>5</v>
      </c>
      <c r="P15" s="12">
        <f t="shared" si="0"/>
        <v>1</v>
      </c>
      <c r="Q15" s="12">
        <f t="shared" si="0"/>
        <v>0</v>
      </c>
    </row>
  </sheetData>
  <sheetProtection/>
  <mergeCells count="20"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T7" sqref="T7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4">
      <c r="A2" s="18" t="s">
        <v>70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 customHeight="1">
      <c r="A3" s="16" t="s">
        <v>71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 customHeight="1">
      <c r="A4" s="16" t="s">
        <v>72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21" customHeight="1">
      <c r="A5" s="16" t="s">
        <v>84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22.5" customHeight="1">
      <c r="A6" s="16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2.5" customHeight="1">
      <c r="A7" s="16" t="s">
        <v>85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24.75" customHeight="1">
      <c r="A8" s="16" t="s">
        <v>29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24" customHeight="1">
      <c r="A9" s="16" t="s">
        <v>73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26.25" customHeight="1">
      <c r="A10" s="15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5" t="s">
        <v>13</v>
      </c>
      <c r="Q10" s="15" t="s">
        <v>14</v>
      </c>
    </row>
    <row r="11" spans="1:17" ht="21" customHeight="1">
      <c r="A11" s="15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5"/>
      <c r="Q11" s="15"/>
    </row>
    <row r="12" spans="1:17" ht="26.25" customHeight="1">
      <c r="A12" s="6" t="s">
        <v>19</v>
      </c>
      <c r="B12" s="7">
        <v>7</v>
      </c>
      <c r="C12" s="7">
        <v>274</v>
      </c>
      <c r="D12" s="8">
        <v>915</v>
      </c>
      <c r="E12" s="7">
        <v>471</v>
      </c>
      <c r="F12" s="7">
        <v>444</v>
      </c>
      <c r="G12" s="9">
        <v>853</v>
      </c>
      <c r="H12" s="10">
        <v>17</v>
      </c>
      <c r="I12" s="10">
        <v>10</v>
      </c>
      <c r="J12" s="10">
        <v>427</v>
      </c>
      <c r="K12" s="10">
        <v>399</v>
      </c>
      <c r="L12" s="10">
        <v>2</v>
      </c>
      <c r="M12" s="10">
        <v>3</v>
      </c>
      <c r="N12" s="10">
        <v>3</v>
      </c>
      <c r="O12" s="10">
        <v>1</v>
      </c>
      <c r="P12" s="10">
        <v>0</v>
      </c>
      <c r="Q12" s="7">
        <v>0</v>
      </c>
    </row>
    <row r="13" spans="1:17" ht="27.75" customHeight="1">
      <c r="A13" s="6" t="s">
        <v>20</v>
      </c>
      <c r="B13" s="7">
        <v>6</v>
      </c>
      <c r="C13" s="7">
        <v>139</v>
      </c>
      <c r="D13" s="8">
        <v>442</v>
      </c>
      <c r="E13" s="7">
        <v>222</v>
      </c>
      <c r="F13" s="7">
        <v>220</v>
      </c>
      <c r="G13" s="9">
        <v>424</v>
      </c>
      <c r="H13" s="10">
        <v>2</v>
      </c>
      <c r="I13" s="10">
        <v>4</v>
      </c>
      <c r="J13" s="10">
        <v>210</v>
      </c>
      <c r="K13" s="10">
        <v>208</v>
      </c>
      <c r="L13" s="10">
        <v>1</v>
      </c>
      <c r="M13" s="10">
        <v>0</v>
      </c>
      <c r="N13" s="10">
        <v>0</v>
      </c>
      <c r="O13" s="10">
        <v>0</v>
      </c>
      <c r="P13" s="10">
        <v>0</v>
      </c>
      <c r="Q13" s="7">
        <v>0</v>
      </c>
    </row>
    <row r="14" spans="1:17" ht="27.75" customHeight="1">
      <c r="A14" s="6" t="s">
        <v>21</v>
      </c>
      <c r="B14" s="7">
        <v>6</v>
      </c>
      <c r="C14" s="7">
        <v>187</v>
      </c>
      <c r="D14" s="8">
        <v>642</v>
      </c>
      <c r="E14" s="7">
        <v>315</v>
      </c>
      <c r="F14" s="7">
        <v>327</v>
      </c>
      <c r="G14" s="9">
        <v>619</v>
      </c>
      <c r="H14" s="10">
        <v>3</v>
      </c>
      <c r="I14" s="10">
        <v>5</v>
      </c>
      <c r="J14" s="10">
        <v>301</v>
      </c>
      <c r="K14" s="10">
        <v>310</v>
      </c>
      <c r="L14" s="10">
        <v>1</v>
      </c>
      <c r="M14" s="10">
        <v>1</v>
      </c>
      <c r="N14" s="10">
        <v>1</v>
      </c>
      <c r="O14" s="10">
        <v>0</v>
      </c>
      <c r="P14" s="10">
        <v>0</v>
      </c>
      <c r="Q14" s="7">
        <v>0</v>
      </c>
    </row>
    <row r="15" spans="1:17" ht="30" customHeight="1">
      <c r="A15" s="11" t="s">
        <v>18</v>
      </c>
      <c r="B15" s="12">
        <f>SUM(B12:B14)</f>
        <v>19</v>
      </c>
      <c r="C15" s="12">
        <f aca="true" t="shared" si="0" ref="C15:Q15">SUM(C12:C14)</f>
        <v>600</v>
      </c>
      <c r="D15" s="8">
        <v>1999</v>
      </c>
      <c r="E15" s="12">
        <f t="shared" si="0"/>
        <v>1008</v>
      </c>
      <c r="F15" s="12">
        <f t="shared" si="0"/>
        <v>991</v>
      </c>
      <c r="G15" s="9">
        <v>1896</v>
      </c>
      <c r="H15" s="12">
        <f t="shared" si="0"/>
        <v>22</v>
      </c>
      <c r="I15" s="12">
        <f t="shared" si="0"/>
        <v>19</v>
      </c>
      <c r="J15" s="12">
        <f t="shared" si="0"/>
        <v>938</v>
      </c>
      <c r="K15" s="12">
        <f t="shared" si="0"/>
        <v>917</v>
      </c>
      <c r="L15" s="12">
        <f t="shared" si="0"/>
        <v>4</v>
      </c>
      <c r="M15" s="12">
        <f t="shared" si="0"/>
        <v>4</v>
      </c>
      <c r="N15" s="12">
        <f t="shared" si="0"/>
        <v>4</v>
      </c>
      <c r="O15" s="12">
        <f t="shared" si="0"/>
        <v>1</v>
      </c>
      <c r="P15" s="12">
        <f t="shared" si="0"/>
        <v>0</v>
      </c>
      <c r="Q15" s="12">
        <f t="shared" si="0"/>
        <v>0</v>
      </c>
    </row>
  </sheetData>
  <sheetProtection/>
  <mergeCells count="20"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S8" sqref="S8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4">
      <c r="A2" s="18" t="s">
        <v>66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 customHeight="1">
      <c r="A3" s="16" t="s">
        <v>67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 customHeight="1">
      <c r="A4" s="16" t="s">
        <v>68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21" customHeight="1">
      <c r="A5" s="16" t="s">
        <v>84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22.5" customHeight="1">
      <c r="A6" s="16" t="s">
        <v>83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2.5" customHeight="1">
      <c r="A7" s="16" t="s">
        <v>28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24.75" customHeight="1">
      <c r="A8" s="16" t="s">
        <v>29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24" customHeight="1">
      <c r="A9" s="16" t="s">
        <v>69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26.25" customHeight="1">
      <c r="A10" s="15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5" t="s">
        <v>13</v>
      </c>
      <c r="Q10" s="15" t="s">
        <v>14</v>
      </c>
    </row>
    <row r="11" spans="1:17" ht="21" customHeight="1">
      <c r="A11" s="15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5"/>
      <c r="Q11" s="15"/>
    </row>
    <row r="12" spans="1:17" ht="26.25" customHeight="1">
      <c r="A12" s="6" t="s">
        <v>19</v>
      </c>
      <c r="B12" s="7">
        <v>7</v>
      </c>
      <c r="C12" s="7">
        <v>274</v>
      </c>
      <c r="D12" s="8">
        <v>914</v>
      </c>
      <c r="E12" s="7">
        <v>470</v>
      </c>
      <c r="F12" s="7">
        <v>444</v>
      </c>
      <c r="G12" s="9">
        <v>852</v>
      </c>
      <c r="H12" s="10">
        <v>18</v>
      </c>
      <c r="I12" s="10">
        <v>11</v>
      </c>
      <c r="J12" s="10">
        <v>425</v>
      </c>
      <c r="K12" s="10">
        <v>398</v>
      </c>
      <c r="L12" s="10">
        <v>1</v>
      </c>
      <c r="M12" s="10">
        <v>4</v>
      </c>
      <c r="N12" s="10">
        <v>1</v>
      </c>
      <c r="O12" s="10">
        <v>1</v>
      </c>
      <c r="P12" s="10">
        <v>1</v>
      </c>
      <c r="Q12" s="7">
        <v>0</v>
      </c>
    </row>
    <row r="13" spans="1:17" ht="27.75" customHeight="1">
      <c r="A13" s="6" t="s">
        <v>20</v>
      </c>
      <c r="B13" s="7">
        <v>6</v>
      </c>
      <c r="C13" s="7">
        <v>139</v>
      </c>
      <c r="D13" s="8">
        <v>441</v>
      </c>
      <c r="E13" s="7">
        <v>222</v>
      </c>
      <c r="F13" s="7">
        <v>219</v>
      </c>
      <c r="G13" s="9">
        <v>423</v>
      </c>
      <c r="H13" s="10">
        <v>2</v>
      </c>
      <c r="I13" s="10">
        <v>3</v>
      </c>
      <c r="J13" s="10">
        <v>210</v>
      </c>
      <c r="K13" s="10">
        <v>208</v>
      </c>
      <c r="L13" s="10">
        <v>1</v>
      </c>
      <c r="M13" s="10">
        <v>0</v>
      </c>
      <c r="N13" s="10">
        <v>0</v>
      </c>
      <c r="O13" s="10">
        <v>1</v>
      </c>
      <c r="P13" s="10">
        <v>1</v>
      </c>
      <c r="Q13" s="7">
        <v>0</v>
      </c>
    </row>
    <row r="14" spans="1:17" ht="27.75" customHeight="1">
      <c r="A14" s="6" t="s">
        <v>21</v>
      </c>
      <c r="B14" s="7">
        <v>6</v>
      </c>
      <c r="C14" s="7">
        <v>187</v>
      </c>
      <c r="D14" s="8">
        <v>641</v>
      </c>
      <c r="E14" s="7">
        <v>314</v>
      </c>
      <c r="F14" s="7">
        <v>327</v>
      </c>
      <c r="G14" s="9">
        <v>618</v>
      </c>
      <c r="H14" s="10">
        <v>3</v>
      </c>
      <c r="I14" s="10">
        <v>5</v>
      </c>
      <c r="J14" s="10">
        <v>300</v>
      </c>
      <c r="K14" s="10">
        <v>310</v>
      </c>
      <c r="L14" s="10">
        <v>0</v>
      </c>
      <c r="M14" s="10">
        <v>1</v>
      </c>
      <c r="N14" s="10">
        <v>3</v>
      </c>
      <c r="O14" s="10">
        <v>1</v>
      </c>
      <c r="P14" s="10">
        <v>0</v>
      </c>
      <c r="Q14" s="7">
        <v>0</v>
      </c>
    </row>
    <row r="15" spans="1:17" ht="30" customHeight="1">
      <c r="A15" s="11" t="s">
        <v>18</v>
      </c>
      <c r="B15" s="12">
        <f>SUM(B12:B14)</f>
        <v>19</v>
      </c>
      <c r="C15" s="12">
        <f aca="true" t="shared" si="0" ref="C15:Q15">SUM(C12:C14)</f>
        <v>600</v>
      </c>
      <c r="D15" s="8">
        <v>1996</v>
      </c>
      <c r="E15" s="12">
        <f t="shared" si="0"/>
        <v>1006</v>
      </c>
      <c r="F15" s="12">
        <f t="shared" si="0"/>
        <v>990</v>
      </c>
      <c r="G15" s="9">
        <v>1893</v>
      </c>
      <c r="H15" s="12">
        <f t="shared" si="0"/>
        <v>23</v>
      </c>
      <c r="I15" s="12">
        <f t="shared" si="0"/>
        <v>19</v>
      </c>
      <c r="J15" s="12">
        <f t="shared" si="0"/>
        <v>935</v>
      </c>
      <c r="K15" s="12">
        <f t="shared" si="0"/>
        <v>916</v>
      </c>
      <c r="L15" s="12">
        <f t="shared" si="0"/>
        <v>2</v>
      </c>
      <c r="M15" s="12">
        <f t="shared" si="0"/>
        <v>5</v>
      </c>
      <c r="N15" s="12">
        <f t="shared" si="0"/>
        <v>4</v>
      </c>
      <c r="O15" s="12">
        <f t="shared" si="0"/>
        <v>3</v>
      </c>
      <c r="P15" s="12">
        <f t="shared" si="0"/>
        <v>2</v>
      </c>
      <c r="Q15" s="12">
        <f t="shared" si="0"/>
        <v>0</v>
      </c>
    </row>
  </sheetData>
  <sheetProtection/>
  <mergeCells count="20"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R7" sqref="R7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4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 customHeight="1">
      <c r="A3" s="16" t="s">
        <v>65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 customHeight="1">
      <c r="A4" s="16" t="s">
        <v>63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21" customHeight="1">
      <c r="A5" s="16" t="s">
        <v>40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22.5" customHeight="1">
      <c r="A6" s="16" t="s">
        <v>83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2.5" customHeight="1">
      <c r="A7" s="16" t="s">
        <v>35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24.75" customHeight="1">
      <c r="A8" s="16" t="s">
        <v>42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24" customHeight="1">
      <c r="A9" s="16" t="s">
        <v>64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26.25" customHeight="1">
      <c r="A10" s="15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5" t="s">
        <v>13</v>
      </c>
      <c r="Q10" s="15" t="s">
        <v>14</v>
      </c>
    </row>
    <row r="11" spans="1:17" ht="21" customHeight="1">
      <c r="A11" s="15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5"/>
      <c r="Q11" s="15"/>
    </row>
    <row r="12" spans="1:17" ht="26.25" customHeight="1">
      <c r="A12" s="6" t="s">
        <v>19</v>
      </c>
      <c r="B12" s="7">
        <v>7</v>
      </c>
      <c r="C12" s="7">
        <v>274</v>
      </c>
      <c r="D12" s="8">
        <v>917</v>
      </c>
      <c r="E12" s="7">
        <v>471</v>
      </c>
      <c r="F12" s="7">
        <v>446</v>
      </c>
      <c r="G12" s="9">
        <v>855</v>
      </c>
      <c r="H12" s="10">
        <v>18</v>
      </c>
      <c r="I12" s="10">
        <v>12</v>
      </c>
      <c r="J12" s="10">
        <v>426</v>
      </c>
      <c r="K12" s="10">
        <v>399</v>
      </c>
      <c r="L12" s="10">
        <v>0</v>
      </c>
      <c r="M12" s="10">
        <v>2</v>
      </c>
      <c r="N12" s="10">
        <v>0</v>
      </c>
      <c r="O12" s="10">
        <v>1</v>
      </c>
      <c r="P12" s="10">
        <v>1</v>
      </c>
      <c r="Q12" s="7">
        <v>0</v>
      </c>
    </row>
    <row r="13" spans="1:17" ht="27.75" customHeight="1">
      <c r="A13" s="6" t="s">
        <v>20</v>
      </c>
      <c r="B13" s="7">
        <v>6</v>
      </c>
      <c r="C13" s="7">
        <v>138</v>
      </c>
      <c r="D13" s="8">
        <v>441</v>
      </c>
      <c r="E13" s="7">
        <v>222</v>
      </c>
      <c r="F13" s="7">
        <v>219</v>
      </c>
      <c r="G13" s="9">
        <v>423</v>
      </c>
      <c r="H13" s="10">
        <v>2</v>
      </c>
      <c r="I13" s="10">
        <v>3</v>
      </c>
      <c r="J13" s="10">
        <v>210</v>
      </c>
      <c r="K13" s="10">
        <v>208</v>
      </c>
      <c r="L13" s="10">
        <v>0</v>
      </c>
      <c r="M13" s="10">
        <v>1</v>
      </c>
      <c r="N13" s="10">
        <v>1</v>
      </c>
      <c r="O13" s="10">
        <v>2</v>
      </c>
      <c r="P13" s="10">
        <v>0</v>
      </c>
      <c r="Q13" s="7">
        <v>0</v>
      </c>
    </row>
    <row r="14" spans="1:17" ht="27.75" customHeight="1">
      <c r="A14" s="6" t="s">
        <v>21</v>
      </c>
      <c r="B14" s="7">
        <v>6</v>
      </c>
      <c r="C14" s="7">
        <v>187</v>
      </c>
      <c r="D14" s="8">
        <v>640</v>
      </c>
      <c r="E14" s="7">
        <v>314</v>
      </c>
      <c r="F14" s="7">
        <v>326</v>
      </c>
      <c r="G14" s="9">
        <v>617</v>
      </c>
      <c r="H14" s="10">
        <v>4</v>
      </c>
      <c r="I14" s="10">
        <v>5</v>
      </c>
      <c r="J14" s="10">
        <v>299</v>
      </c>
      <c r="K14" s="10">
        <v>309</v>
      </c>
      <c r="L14" s="10">
        <v>2</v>
      </c>
      <c r="M14" s="10">
        <v>3</v>
      </c>
      <c r="N14" s="10">
        <v>0</v>
      </c>
      <c r="O14" s="10">
        <v>0</v>
      </c>
      <c r="P14" s="10">
        <v>0</v>
      </c>
      <c r="Q14" s="7">
        <v>1</v>
      </c>
    </row>
    <row r="15" spans="1:17" ht="30" customHeight="1">
      <c r="A15" s="11" t="s">
        <v>18</v>
      </c>
      <c r="B15" s="12">
        <f>SUM(B12:B14)</f>
        <v>19</v>
      </c>
      <c r="C15" s="12">
        <f aca="true" t="shared" si="0" ref="C15:Q15">SUM(C12:C14)</f>
        <v>599</v>
      </c>
      <c r="D15" s="8">
        <v>1998</v>
      </c>
      <c r="E15" s="12">
        <f t="shared" si="0"/>
        <v>1007</v>
      </c>
      <c r="F15" s="12">
        <f t="shared" si="0"/>
        <v>991</v>
      </c>
      <c r="G15" s="9">
        <v>1895</v>
      </c>
      <c r="H15" s="12">
        <f t="shared" si="0"/>
        <v>24</v>
      </c>
      <c r="I15" s="12">
        <f t="shared" si="0"/>
        <v>20</v>
      </c>
      <c r="J15" s="12">
        <f t="shared" si="0"/>
        <v>935</v>
      </c>
      <c r="K15" s="12">
        <f t="shared" si="0"/>
        <v>916</v>
      </c>
      <c r="L15" s="12">
        <f t="shared" si="0"/>
        <v>2</v>
      </c>
      <c r="M15" s="12">
        <f t="shared" si="0"/>
        <v>6</v>
      </c>
      <c r="N15" s="12">
        <f t="shared" si="0"/>
        <v>1</v>
      </c>
      <c r="O15" s="12">
        <f t="shared" si="0"/>
        <v>3</v>
      </c>
      <c r="P15" s="12">
        <f t="shared" si="0"/>
        <v>1</v>
      </c>
      <c r="Q15" s="12">
        <f t="shared" si="0"/>
        <v>1</v>
      </c>
    </row>
  </sheetData>
  <sheetProtection/>
  <mergeCells count="20"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U7" sqref="U7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4">
      <c r="A2" s="18" t="s">
        <v>58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 customHeight="1">
      <c r="A3" s="16" t="s">
        <v>59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 customHeight="1">
      <c r="A4" s="16" t="s">
        <v>60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21" customHeight="1">
      <c r="A5" s="16" t="s">
        <v>34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22.5" customHeight="1">
      <c r="A6" s="16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2.5" customHeight="1">
      <c r="A7" s="16" t="s">
        <v>82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24.75" customHeight="1">
      <c r="A8" s="16" t="s">
        <v>29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24" customHeight="1">
      <c r="A9" s="16" t="s">
        <v>61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26.25" customHeight="1">
      <c r="A10" s="15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5" t="s">
        <v>13</v>
      </c>
      <c r="Q10" s="15" t="s">
        <v>14</v>
      </c>
    </row>
    <row r="11" spans="1:17" ht="21" customHeight="1">
      <c r="A11" s="15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5"/>
      <c r="Q11" s="15"/>
    </row>
    <row r="12" spans="1:17" ht="26.25" customHeight="1">
      <c r="A12" s="6" t="s">
        <v>19</v>
      </c>
      <c r="B12" s="7">
        <v>7</v>
      </c>
      <c r="C12" s="7">
        <v>274</v>
      </c>
      <c r="D12" s="8">
        <v>920</v>
      </c>
      <c r="E12" s="7">
        <v>471</v>
      </c>
      <c r="F12" s="7">
        <v>449</v>
      </c>
      <c r="G12" s="9">
        <v>857</v>
      </c>
      <c r="H12" s="10">
        <v>18</v>
      </c>
      <c r="I12" s="10">
        <v>12</v>
      </c>
      <c r="J12" s="10">
        <v>426</v>
      </c>
      <c r="K12" s="10">
        <v>401</v>
      </c>
      <c r="L12" s="10">
        <v>3</v>
      </c>
      <c r="M12" s="10">
        <v>0</v>
      </c>
      <c r="N12" s="10">
        <v>0</v>
      </c>
      <c r="O12" s="10">
        <v>1</v>
      </c>
      <c r="P12" s="10">
        <v>0</v>
      </c>
      <c r="Q12" s="7">
        <v>0</v>
      </c>
    </row>
    <row r="13" spans="1:17" ht="27.75" customHeight="1">
      <c r="A13" s="6" t="s">
        <v>20</v>
      </c>
      <c r="B13" s="7">
        <v>6</v>
      </c>
      <c r="C13" s="7">
        <v>137</v>
      </c>
      <c r="D13" s="8">
        <v>443</v>
      </c>
      <c r="E13" s="7">
        <v>222</v>
      </c>
      <c r="F13" s="7">
        <v>221</v>
      </c>
      <c r="G13" s="9">
        <v>425</v>
      </c>
      <c r="H13" s="10">
        <v>2</v>
      </c>
      <c r="I13" s="10">
        <v>3</v>
      </c>
      <c r="J13" s="10">
        <v>210</v>
      </c>
      <c r="K13" s="10">
        <v>210</v>
      </c>
      <c r="L13" s="10">
        <v>10</v>
      </c>
      <c r="M13" s="10">
        <v>0</v>
      </c>
      <c r="N13" s="10">
        <v>1</v>
      </c>
      <c r="O13" s="10">
        <v>0</v>
      </c>
      <c r="P13" s="10">
        <v>1</v>
      </c>
      <c r="Q13" s="7">
        <v>0</v>
      </c>
    </row>
    <row r="14" spans="1:17" ht="27.75" customHeight="1">
      <c r="A14" s="6" t="s">
        <v>21</v>
      </c>
      <c r="B14" s="7">
        <v>6</v>
      </c>
      <c r="C14" s="7">
        <v>187</v>
      </c>
      <c r="D14" s="8">
        <v>641</v>
      </c>
      <c r="E14" s="7">
        <v>313</v>
      </c>
      <c r="F14" s="7">
        <v>328</v>
      </c>
      <c r="G14" s="9">
        <v>618</v>
      </c>
      <c r="H14" s="10">
        <v>4</v>
      </c>
      <c r="I14" s="10">
        <v>5</v>
      </c>
      <c r="J14" s="10">
        <v>298</v>
      </c>
      <c r="K14" s="10">
        <v>311</v>
      </c>
      <c r="L14" s="10">
        <v>6</v>
      </c>
      <c r="M14" s="10">
        <v>8</v>
      </c>
      <c r="N14" s="10">
        <v>1</v>
      </c>
      <c r="O14" s="10">
        <v>1</v>
      </c>
      <c r="P14" s="10">
        <v>2</v>
      </c>
      <c r="Q14" s="7">
        <v>0</v>
      </c>
    </row>
    <row r="15" spans="1:17" ht="30" customHeight="1">
      <c r="A15" s="11" t="s">
        <v>18</v>
      </c>
      <c r="B15" s="12">
        <f>SUM(B12:B14)</f>
        <v>19</v>
      </c>
      <c r="C15" s="12">
        <f aca="true" t="shared" si="0" ref="C15:Q15">SUM(C12:C14)</f>
        <v>598</v>
      </c>
      <c r="D15" s="8">
        <v>2004</v>
      </c>
      <c r="E15" s="12">
        <f t="shared" si="0"/>
        <v>1006</v>
      </c>
      <c r="F15" s="12">
        <f t="shared" si="0"/>
        <v>998</v>
      </c>
      <c r="G15" s="9">
        <v>1900</v>
      </c>
      <c r="H15" s="12">
        <f t="shared" si="0"/>
        <v>24</v>
      </c>
      <c r="I15" s="12">
        <f t="shared" si="0"/>
        <v>20</v>
      </c>
      <c r="J15" s="12">
        <f t="shared" si="0"/>
        <v>934</v>
      </c>
      <c r="K15" s="12">
        <f t="shared" si="0"/>
        <v>922</v>
      </c>
      <c r="L15" s="12">
        <f t="shared" si="0"/>
        <v>19</v>
      </c>
      <c r="M15" s="12">
        <f t="shared" si="0"/>
        <v>8</v>
      </c>
      <c r="N15" s="12">
        <f t="shared" si="0"/>
        <v>2</v>
      </c>
      <c r="O15" s="12">
        <f t="shared" si="0"/>
        <v>2</v>
      </c>
      <c r="P15" s="12">
        <f t="shared" si="0"/>
        <v>3</v>
      </c>
      <c r="Q15" s="12">
        <f t="shared" si="0"/>
        <v>0</v>
      </c>
    </row>
  </sheetData>
  <sheetProtection/>
  <mergeCells count="20"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A5" sqref="A5:Q5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4">
      <c r="A2" s="18" t="s">
        <v>54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 customHeight="1">
      <c r="A3" s="16" t="s">
        <v>55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 customHeight="1">
      <c r="A4" s="16" t="s">
        <v>56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21" customHeight="1">
      <c r="A5" s="16" t="s">
        <v>40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22.5" customHeight="1">
      <c r="A6" s="16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2.5" customHeight="1">
      <c r="A7" s="16" t="s">
        <v>35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24.75" customHeight="1">
      <c r="A8" s="16" t="s">
        <v>29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24" customHeight="1">
      <c r="A9" s="16" t="s">
        <v>57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26.25" customHeight="1">
      <c r="A10" s="15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5" t="s">
        <v>13</v>
      </c>
      <c r="Q10" s="15" t="s">
        <v>14</v>
      </c>
    </row>
    <row r="11" spans="1:17" ht="21" customHeight="1">
      <c r="A11" s="15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5"/>
      <c r="Q11" s="15"/>
    </row>
    <row r="12" spans="1:17" ht="26.25" customHeight="1">
      <c r="A12" s="6" t="s">
        <v>19</v>
      </c>
      <c r="B12" s="7">
        <v>7</v>
      </c>
      <c r="C12" s="7">
        <v>274</v>
      </c>
      <c r="D12" s="8">
        <v>918</v>
      </c>
      <c r="E12" s="7">
        <v>470</v>
      </c>
      <c r="F12" s="7">
        <v>448</v>
      </c>
      <c r="G12" s="9">
        <v>855</v>
      </c>
      <c r="H12" s="10">
        <v>18</v>
      </c>
      <c r="I12" s="10">
        <v>12</v>
      </c>
      <c r="J12" s="10">
        <v>425</v>
      </c>
      <c r="K12" s="10">
        <v>400</v>
      </c>
      <c r="L12" s="10">
        <v>4</v>
      </c>
      <c r="M12" s="10">
        <v>1</v>
      </c>
      <c r="N12" s="10">
        <v>1</v>
      </c>
      <c r="O12" s="10">
        <v>2</v>
      </c>
      <c r="P12" s="10">
        <v>1</v>
      </c>
      <c r="Q12" s="7">
        <v>0</v>
      </c>
    </row>
    <row r="13" spans="1:17" ht="27.75" customHeight="1">
      <c r="A13" s="6" t="s">
        <v>20</v>
      </c>
      <c r="B13" s="7">
        <v>6</v>
      </c>
      <c r="C13" s="7">
        <v>137</v>
      </c>
      <c r="D13" s="8">
        <v>432</v>
      </c>
      <c r="E13" s="7">
        <v>216</v>
      </c>
      <c r="F13" s="7">
        <v>216</v>
      </c>
      <c r="G13" s="9">
        <v>415</v>
      </c>
      <c r="H13" s="10">
        <v>2</v>
      </c>
      <c r="I13" s="10">
        <v>2</v>
      </c>
      <c r="J13" s="10">
        <v>205</v>
      </c>
      <c r="K13" s="10">
        <v>206</v>
      </c>
      <c r="L13" s="10">
        <v>4</v>
      </c>
      <c r="M13" s="10">
        <v>1</v>
      </c>
      <c r="N13" s="10">
        <v>0</v>
      </c>
      <c r="O13" s="10">
        <v>0</v>
      </c>
      <c r="P13" s="10">
        <v>0</v>
      </c>
      <c r="Q13" s="7">
        <v>0</v>
      </c>
    </row>
    <row r="14" spans="1:17" ht="27.75" customHeight="1">
      <c r="A14" s="6" t="s">
        <v>21</v>
      </c>
      <c r="B14" s="7">
        <v>6</v>
      </c>
      <c r="C14" s="7">
        <v>187</v>
      </c>
      <c r="D14" s="8">
        <v>643</v>
      </c>
      <c r="E14" s="7">
        <v>317</v>
      </c>
      <c r="F14" s="7">
        <v>326</v>
      </c>
      <c r="G14" s="9">
        <v>620</v>
      </c>
      <c r="H14" s="10">
        <v>4</v>
      </c>
      <c r="I14" s="10">
        <v>3</v>
      </c>
      <c r="J14" s="10">
        <v>302</v>
      </c>
      <c r="K14" s="10">
        <v>311</v>
      </c>
      <c r="L14" s="10">
        <v>1</v>
      </c>
      <c r="M14" s="10">
        <v>0</v>
      </c>
      <c r="N14" s="10">
        <v>0</v>
      </c>
      <c r="O14" s="10">
        <v>0</v>
      </c>
      <c r="P14" s="10">
        <v>0</v>
      </c>
      <c r="Q14" s="7">
        <v>0</v>
      </c>
    </row>
    <row r="15" spans="1:17" ht="30" customHeight="1">
      <c r="A15" s="11" t="s">
        <v>18</v>
      </c>
      <c r="B15" s="12">
        <f>SUM(B12:B14)</f>
        <v>19</v>
      </c>
      <c r="C15" s="12">
        <f aca="true" t="shared" si="0" ref="C15:Q15">SUM(C12:C14)</f>
        <v>598</v>
      </c>
      <c r="D15" s="8">
        <f>SUM(E15:F15)</f>
        <v>1993</v>
      </c>
      <c r="E15" s="12">
        <f t="shared" si="0"/>
        <v>1003</v>
      </c>
      <c r="F15" s="12">
        <f t="shared" si="0"/>
        <v>990</v>
      </c>
      <c r="G15" s="9">
        <v>1890</v>
      </c>
      <c r="H15" s="12">
        <f t="shared" si="0"/>
        <v>24</v>
      </c>
      <c r="I15" s="12">
        <f t="shared" si="0"/>
        <v>17</v>
      </c>
      <c r="J15" s="12">
        <f t="shared" si="0"/>
        <v>932</v>
      </c>
      <c r="K15" s="12">
        <f t="shared" si="0"/>
        <v>917</v>
      </c>
      <c r="L15" s="12">
        <f t="shared" si="0"/>
        <v>9</v>
      </c>
      <c r="M15" s="12">
        <f t="shared" si="0"/>
        <v>2</v>
      </c>
      <c r="N15" s="12">
        <f t="shared" si="0"/>
        <v>1</v>
      </c>
      <c r="O15" s="12">
        <f t="shared" si="0"/>
        <v>2</v>
      </c>
      <c r="P15" s="12">
        <f t="shared" si="0"/>
        <v>1</v>
      </c>
      <c r="Q15" s="12">
        <f t="shared" si="0"/>
        <v>0</v>
      </c>
    </row>
  </sheetData>
  <sheetProtection/>
  <mergeCells count="20"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Q15" sqref="Q15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4">
      <c r="A2" s="18" t="s">
        <v>49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 customHeight="1">
      <c r="A3" s="16" t="s">
        <v>50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 customHeight="1">
      <c r="A4" s="16" t="s">
        <v>51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21" customHeight="1">
      <c r="A5" s="16" t="s">
        <v>26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22.5" customHeight="1">
      <c r="A6" s="16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2.5" customHeight="1">
      <c r="A7" s="16" t="s">
        <v>52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24.75" customHeight="1">
      <c r="A8" s="16" t="s">
        <v>29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24" customHeight="1">
      <c r="A9" s="16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26.25" customHeight="1">
      <c r="A10" s="15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5" t="s">
        <v>13</v>
      </c>
      <c r="Q10" s="15" t="s">
        <v>14</v>
      </c>
    </row>
    <row r="11" spans="1:17" ht="21" customHeight="1">
      <c r="A11" s="15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5"/>
      <c r="Q11" s="15"/>
    </row>
    <row r="12" spans="1:17" ht="26.25" customHeight="1">
      <c r="A12" s="6" t="s">
        <v>19</v>
      </c>
      <c r="B12" s="7">
        <v>7</v>
      </c>
      <c r="C12" s="7">
        <v>274</v>
      </c>
      <c r="D12" s="8">
        <v>916</v>
      </c>
      <c r="E12" s="7">
        <v>468</v>
      </c>
      <c r="F12" s="7">
        <v>448</v>
      </c>
      <c r="G12" s="9">
        <v>852</v>
      </c>
      <c r="H12" s="10">
        <v>18</v>
      </c>
      <c r="I12" s="10">
        <v>12</v>
      </c>
      <c r="J12" s="10">
        <v>423</v>
      </c>
      <c r="K12" s="10">
        <v>399</v>
      </c>
      <c r="L12" s="10">
        <v>9</v>
      </c>
      <c r="M12" s="10">
        <v>0</v>
      </c>
      <c r="N12" s="10">
        <v>0</v>
      </c>
      <c r="O12" s="10">
        <v>1</v>
      </c>
      <c r="P12" s="10">
        <v>2</v>
      </c>
      <c r="Q12" s="7">
        <v>0</v>
      </c>
    </row>
    <row r="13" spans="1:17" ht="27.75" customHeight="1">
      <c r="A13" s="6" t="s">
        <v>20</v>
      </c>
      <c r="B13" s="7">
        <v>6</v>
      </c>
      <c r="C13" s="7">
        <v>137</v>
      </c>
      <c r="D13" s="8">
        <v>429</v>
      </c>
      <c r="E13" s="7">
        <v>214</v>
      </c>
      <c r="F13" s="7">
        <v>215</v>
      </c>
      <c r="G13" s="9">
        <v>412</v>
      </c>
      <c r="H13" s="10">
        <v>2</v>
      </c>
      <c r="I13" s="10">
        <v>2</v>
      </c>
      <c r="J13" s="10">
        <v>203</v>
      </c>
      <c r="K13" s="10">
        <v>205</v>
      </c>
      <c r="L13" s="10">
        <v>1</v>
      </c>
      <c r="M13" s="10">
        <v>2</v>
      </c>
      <c r="N13" s="10">
        <v>1</v>
      </c>
      <c r="O13" s="10">
        <v>0</v>
      </c>
      <c r="P13" s="10">
        <v>0</v>
      </c>
      <c r="Q13" s="7">
        <v>0</v>
      </c>
    </row>
    <row r="14" spans="1:17" ht="27.75" customHeight="1">
      <c r="A14" s="6" t="s">
        <v>21</v>
      </c>
      <c r="B14" s="7">
        <v>6</v>
      </c>
      <c r="C14" s="7">
        <v>187</v>
      </c>
      <c r="D14" s="8">
        <v>642</v>
      </c>
      <c r="E14" s="7">
        <v>316</v>
      </c>
      <c r="F14" s="7">
        <v>326</v>
      </c>
      <c r="G14" s="9">
        <v>619</v>
      </c>
      <c r="H14" s="10">
        <v>4</v>
      </c>
      <c r="I14" s="10">
        <v>3</v>
      </c>
      <c r="J14" s="10">
        <v>301</v>
      </c>
      <c r="K14" s="10">
        <v>311</v>
      </c>
      <c r="L14" s="10">
        <v>9</v>
      </c>
      <c r="M14" s="10">
        <v>3</v>
      </c>
      <c r="N14" s="10">
        <v>2</v>
      </c>
      <c r="O14" s="10">
        <v>0</v>
      </c>
      <c r="P14" s="10">
        <v>2</v>
      </c>
      <c r="Q14" s="7">
        <v>0</v>
      </c>
    </row>
    <row r="15" spans="1:17" ht="30" customHeight="1">
      <c r="A15" s="11" t="s">
        <v>18</v>
      </c>
      <c r="B15" s="12">
        <f>SUM(B12:B14)</f>
        <v>19</v>
      </c>
      <c r="C15" s="12">
        <f aca="true" t="shared" si="0" ref="C15:Q15">SUM(C12:C14)</f>
        <v>598</v>
      </c>
      <c r="D15" s="8">
        <v>1987</v>
      </c>
      <c r="E15" s="12">
        <f t="shared" si="0"/>
        <v>998</v>
      </c>
      <c r="F15" s="12">
        <f t="shared" si="0"/>
        <v>989</v>
      </c>
      <c r="G15" s="9">
        <v>1883</v>
      </c>
      <c r="H15" s="12">
        <f t="shared" si="0"/>
        <v>24</v>
      </c>
      <c r="I15" s="12">
        <f t="shared" si="0"/>
        <v>17</v>
      </c>
      <c r="J15" s="12">
        <f t="shared" si="0"/>
        <v>927</v>
      </c>
      <c r="K15" s="12">
        <f t="shared" si="0"/>
        <v>915</v>
      </c>
      <c r="L15" s="12">
        <f t="shared" si="0"/>
        <v>19</v>
      </c>
      <c r="M15" s="12">
        <f t="shared" si="0"/>
        <v>5</v>
      </c>
      <c r="N15" s="12">
        <f t="shared" si="0"/>
        <v>3</v>
      </c>
      <c r="O15" s="12">
        <f t="shared" si="0"/>
        <v>1</v>
      </c>
      <c r="P15" s="12">
        <f t="shared" si="0"/>
        <v>4</v>
      </c>
      <c r="Q15" s="12">
        <f t="shared" si="0"/>
        <v>0</v>
      </c>
    </row>
  </sheetData>
  <sheetProtection/>
  <mergeCells count="20"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Q13" sqref="Q13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4">
      <c r="A2" s="18" t="s">
        <v>44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 customHeight="1">
      <c r="A3" s="16" t="s">
        <v>45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 customHeight="1">
      <c r="A4" s="16" t="s">
        <v>46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21" customHeight="1">
      <c r="A5" s="16" t="s">
        <v>26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22.5" customHeight="1">
      <c r="A6" s="16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2.5" customHeight="1">
      <c r="A7" s="16" t="s">
        <v>35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24.75" customHeight="1">
      <c r="A8" s="16" t="s">
        <v>29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24" customHeight="1">
      <c r="A9" s="16" t="s">
        <v>48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26.25" customHeight="1">
      <c r="A10" s="15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5" t="s">
        <v>13</v>
      </c>
      <c r="Q10" s="15" t="s">
        <v>14</v>
      </c>
    </row>
    <row r="11" spans="1:17" ht="21" customHeight="1">
      <c r="A11" s="15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5"/>
      <c r="Q11" s="15"/>
    </row>
    <row r="12" spans="1:17" ht="26.25" customHeight="1">
      <c r="A12" s="6" t="s">
        <v>19</v>
      </c>
      <c r="B12" s="7">
        <v>7</v>
      </c>
      <c r="C12" s="7">
        <v>272</v>
      </c>
      <c r="D12" s="8">
        <v>907</v>
      </c>
      <c r="E12" s="7">
        <v>465</v>
      </c>
      <c r="F12" s="7">
        <v>442</v>
      </c>
      <c r="G12" s="9">
        <v>843</v>
      </c>
      <c r="H12" s="10">
        <v>18</v>
      </c>
      <c r="I12" s="10">
        <v>12</v>
      </c>
      <c r="J12" s="10">
        <v>420</v>
      </c>
      <c r="K12" s="10">
        <v>393</v>
      </c>
      <c r="L12" s="10">
        <v>15</v>
      </c>
      <c r="M12" s="10">
        <v>7</v>
      </c>
      <c r="N12" s="10">
        <v>2</v>
      </c>
      <c r="O12" s="10">
        <v>0</v>
      </c>
      <c r="P12" s="10">
        <v>0</v>
      </c>
      <c r="Q12" s="7">
        <v>0</v>
      </c>
    </row>
    <row r="13" spans="1:17" ht="27.75" customHeight="1">
      <c r="A13" s="6" t="s">
        <v>20</v>
      </c>
      <c r="B13" s="7">
        <v>6</v>
      </c>
      <c r="C13" s="7">
        <v>137</v>
      </c>
      <c r="D13" s="8">
        <v>430</v>
      </c>
      <c r="E13" s="7">
        <v>216</v>
      </c>
      <c r="F13" s="7">
        <v>214</v>
      </c>
      <c r="G13" s="9">
        <v>413</v>
      </c>
      <c r="H13" s="10">
        <v>2</v>
      </c>
      <c r="I13" s="10">
        <v>2</v>
      </c>
      <c r="J13" s="10">
        <v>205</v>
      </c>
      <c r="K13" s="10">
        <v>204</v>
      </c>
      <c r="L13" s="10">
        <v>8</v>
      </c>
      <c r="M13" s="10">
        <v>1</v>
      </c>
      <c r="N13" s="10">
        <v>0</v>
      </c>
      <c r="O13" s="10">
        <v>0</v>
      </c>
      <c r="P13" s="10">
        <v>0</v>
      </c>
      <c r="Q13" s="7">
        <v>0</v>
      </c>
    </row>
    <row r="14" spans="1:17" ht="27.75" customHeight="1">
      <c r="A14" s="6" t="s">
        <v>21</v>
      </c>
      <c r="B14" s="7">
        <v>6</v>
      </c>
      <c r="C14" s="7">
        <v>188</v>
      </c>
      <c r="D14" s="8">
        <v>634</v>
      </c>
      <c r="E14" s="7">
        <v>311</v>
      </c>
      <c r="F14" s="7">
        <v>323</v>
      </c>
      <c r="G14" s="9">
        <v>612</v>
      </c>
      <c r="H14" s="10">
        <v>2</v>
      </c>
      <c r="I14" s="10">
        <v>3</v>
      </c>
      <c r="J14" s="10">
        <v>299</v>
      </c>
      <c r="K14" s="10">
        <v>308</v>
      </c>
      <c r="L14" s="10">
        <v>8</v>
      </c>
      <c r="M14" s="10">
        <v>1</v>
      </c>
      <c r="N14" s="10">
        <v>1</v>
      </c>
      <c r="O14" s="10">
        <v>1</v>
      </c>
      <c r="P14" s="10">
        <v>1</v>
      </c>
      <c r="Q14" s="7">
        <v>0</v>
      </c>
    </row>
    <row r="15" spans="1:17" ht="30" customHeight="1">
      <c r="A15" s="11" t="s">
        <v>18</v>
      </c>
      <c r="B15" s="12">
        <f>SUM(B12:B14)</f>
        <v>19</v>
      </c>
      <c r="C15" s="12">
        <f aca="true" t="shared" si="0" ref="C15:Q15">SUM(C12:C14)</f>
        <v>597</v>
      </c>
      <c r="D15" s="8">
        <v>1971</v>
      </c>
      <c r="E15" s="12">
        <f t="shared" si="0"/>
        <v>992</v>
      </c>
      <c r="F15" s="12">
        <f t="shared" si="0"/>
        <v>979</v>
      </c>
      <c r="G15" s="9">
        <v>1868</v>
      </c>
      <c r="H15" s="12">
        <f t="shared" si="0"/>
        <v>22</v>
      </c>
      <c r="I15" s="12">
        <f t="shared" si="0"/>
        <v>17</v>
      </c>
      <c r="J15" s="12">
        <f t="shared" si="0"/>
        <v>924</v>
      </c>
      <c r="K15" s="12">
        <f t="shared" si="0"/>
        <v>905</v>
      </c>
      <c r="L15" s="12">
        <f t="shared" si="0"/>
        <v>31</v>
      </c>
      <c r="M15" s="12">
        <f t="shared" si="0"/>
        <v>9</v>
      </c>
      <c r="N15" s="12">
        <f t="shared" si="0"/>
        <v>3</v>
      </c>
      <c r="O15" s="12">
        <f t="shared" si="0"/>
        <v>1</v>
      </c>
      <c r="P15" s="12">
        <f t="shared" si="0"/>
        <v>1</v>
      </c>
      <c r="Q15" s="12">
        <f t="shared" si="0"/>
        <v>0</v>
      </c>
    </row>
  </sheetData>
  <sheetProtection/>
  <mergeCells count="20"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</dc:creator>
  <cp:keywords/>
  <dc:description/>
  <cp:lastModifiedBy>user</cp:lastModifiedBy>
  <cp:lastPrinted>2021-02-09T06:14:30Z</cp:lastPrinted>
  <dcterms:created xsi:type="dcterms:W3CDTF">2013-10-07T03:28:27Z</dcterms:created>
  <dcterms:modified xsi:type="dcterms:W3CDTF">2022-08-10T06:28:06Z</dcterms:modified>
  <cp:category/>
  <cp:version/>
  <cp:contentType/>
  <cp:contentStatus/>
</cp:coreProperties>
</file>