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2" windowHeight="7836" activeTab="0"/>
  </bookViews>
  <sheets>
    <sheet name="110年12月" sheetId="1" r:id="rId1"/>
    <sheet name="110年11月" sheetId="2" r:id="rId2"/>
    <sheet name="110年10月" sheetId="3" r:id="rId3"/>
    <sheet name="110年9月" sheetId="4" r:id="rId4"/>
    <sheet name="110年8月" sheetId="5" r:id="rId5"/>
    <sheet name="110年7月" sheetId="6" r:id="rId6"/>
    <sheet name="110年6月" sheetId="7" r:id="rId7"/>
    <sheet name="110年5月" sheetId="8" r:id="rId8"/>
    <sheet name="110年4月" sheetId="9" r:id="rId9"/>
    <sheet name="110年3月" sheetId="10" r:id="rId10"/>
    <sheet name="110年2月" sheetId="11" r:id="rId11"/>
    <sheet name="110年1月" sheetId="12" r:id="rId12"/>
  </sheets>
  <definedNames/>
  <calcPr fullCalcOnLoad="1"/>
</workbook>
</file>

<file path=xl/sharedStrings.xml><?xml version="1.0" encoding="utf-8"?>
<sst xmlns="http://schemas.openxmlformats.org/spreadsheetml/2006/main" count="432" uniqueCount="87">
  <si>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</si>
  <si>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</si>
  <si>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</si>
  <si>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</si>
  <si>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</si>
  <si>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</si>
  <si>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</si>
  <si>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</si>
  <si>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</si>
  <si>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</si>
  <si>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</si>
  <si>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</si>
  <si>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</si>
  <si>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</si>
  <si>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</si>
  <si>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</si>
  <si>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</si>
  <si>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</si>
  <si>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合計</t>
  </si>
  <si>
    <t>茂林里</t>
  </si>
  <si>
    <t>萬山里</t>
  </si>
  <si>
    <t>多納里</t>
  </si>
  <si>
    <t xml:space="preserve">                                   出生人數 :  0 人  (生母國籍 : 大陸地區  0 人 ； 外國  0 人)</t>
  </si>
  <si>
    <t xml:space="preserve">                                   死亡人數 :  3 人</t>
  </si>
  <si>
    <t xml:space="preserve">                                   結婚對數 :  1 對( 配偶國籍 : 大陸地區 0 人 ； 外國 0 人 )</t>
  </si>
  <si>
    <t xml:space="preserve">                                   離婚對數 :  1 對( 配偶國籍 : 大陸地區 0 人 ； 外國 0 人)</t>
  </si>
  <si>
    <t>高雄市茂林人口概況</t>
  </si>
  <si>
    <t>110 年 1 月</t>
  </si>
  <si>
    <t xml:space="preserve">                                   全區總戶數 :  610 戶         全區總人口數 :  1904 人</t>
  </si>
  <si>
    <t xml:space="preserve">                                   原住民人數 :  1809 人  (平地原住民 : 34 人 ； 山地原住民 : 1775人)</t>
  </si>
  <si>
    <t xml:space="preserve">                                   本月遷入本區人口數 : 8 人  ;  本月遷出本區人口數 : 16 人</t>
  </si>
  <si>
    <t xml:space="preserve">                                   全區總戶數 :  610 戶         全區總人口數 :  1899 人</t>
  </si>
  <si>
    <t>110 年 2 月</t>
  </si>
  <si>
    <t xml:space="preserve">                                   原住民人數 :  1804 人  (平地原住民 : 32 人 ； 山地原住民 : 1772人)</t>
  </si>
  <si>
    <t xml:space="preserve">                                   出生人數 :  1 人  (生母國籍 : 大陸地區  0 人 ； 外國  0 人)</t>
  </si>
  <si>
    <t xml:space="preserve">                                   結婚對數 :  0 對( 配偶國籍 : 大陸地區 0 人 ； 外國 0 人 )</t>
  </si>
  <si>
    <t xml:space="preserve">                                   離婚對數 :  2 對( 配偶國籍 : 大陸地區 0 人 ； 外國 0 人)</t>
  </si>
  <si>
    <t>110 年 3 月</t>
  </si>
  <si>
    <t xml:space="preserve">                                   全區總戶數 :  611 戶         全區總人口數 :  1897 人</t>
  </si>
  <si>
    <t xml:space="preserve">                                   原住民人數 :  1802 人  (平地原住民 : 32 人 ； 山地原住民 : 1770人)</t>
  </si>
  <si>
    <t xml:space="preserve">                                   死亡人數 :  0 人</t>
  </si>
  <si>
    <t xml:space="preserve">                                   本月遷入本區人口數 : 9 人  ;  本月遷出本區人口數 : 12 人</t>
  </si>
  <si>
    <t>110 年 4 月</t>
  </si>
  <si>
    <t xml:space="preserve">                                   全區總戶數 :  611 戶         全區總人口數 :  1891 人</t>
  </si>
  <si>
    <t xml:space="preserve">                                   原住民人數 :  1795 人  (平地原住民 : 32 人 ； 山地原住民 : 1763人)</t>
  </si>
  <si>
    <t xml:space="preserve">                                   離婚對數 :  0 對( 配偶國籍 : 大陸地區 0 人 ； 外國 0 人)</t>
  </si>
  <si>
    <t xml:space="preserve">                                   本月遷入本區人口數 : 4 人  ;  本月遷出本區人口數 : 11 人</t>
  </si>
  <si>
    <t>110 年 5 月</t>
  </si>
  <si>
    <t xml:space="preserve">                                   全區總戶數 :  612 戶         全區總人口數 :  1889 人</t>
  </si>
  <si>
    <t xml:space="preserve">                                   原住民人數 :  1793 人  (平地原住民 : 32 人 ； 山地原住民 : 1761人)</t>
  </si>
  <si>
    <t xml:space="preserve">                                   本月遷入本區人口數 : 4 人  ;  本月遷出本區人口數 : 7人</t>
  </si>
  <si>
    <t>110 年 6 月</t>
  </si>
  <si>
    <t xml:space="preserve">                                   全區總戶數 :  612 戶         全區總人口數 :  1879 人</t>
  </si>
  <si>
    <t xml:space="preserve">                                   原住民人數 :  1783 人  (平地原住民 : 32 人 ； 山地原住民 : 1751人)</t>
  </si>
  <si>
    <t xml:space="preserve">                                   本月遷入本區人口數 : 2 人  ;  本月遷出本區人口數 : 10人</t>
  </si>
  <si>
    <t>110 年 7 月</t>
  </si>
  <si>
    <t xml:space="preserve">                                   全區總戶數 :  613 戶         全區總人口數 :  1879 人</t>
  </si>
  <si>
    <t xml:space="preserve">                                   原住民人數 :  1784 人  (平地原住民 : 32 人 ； 山地原住民 : 1752人)</t>
  </si>
  <si>
    <t xml:space="preserve">                                   出生人數 :  2 人  (生母國籍 : 大陸地區  0 人 ； 外國  0 人)</t>
  </si>
  <si>
    <t xml:space="preserve">                                   死亡人數 :  1 人</t>
  </si>
  <si>
    <t xml:space="preserve">                                   本月遷入本區人口數 : 3 人  ;  本月遷出本區人口數 : 4人</t>
  </si>
  <si>
    <t xml:space="preserve">                                   本月遷入本區人口數 : 3 人  ;  本月遷出本區人口數 : 6人</t>
  </si>
  <si>
    <t xml:space="preserve">                                   全區總戶數 :  614 戶         全區總人口數 :  1871 人</t>
  </si>
  <si>
    <t xml:space="preserve">                                   原住民人數 :  1776 人  (平地原住民 : 30 人 ； 山地原住民 : 1746人)</t>
  </si>
  <si>
    <t xml:space="preserve">                                   死亡人數 :  2 人</t>
  </si>
  <si>
    <t xml:space="preserve">                                   本月遷入本區人口數 : 8 人  ;  本月遷出本區人口數 : 16人</t>
  </si>
  <si>
    <t>110 年 8 月</t>
  </si>
  <si>
    <t>110 年 9 月</t>
  </si>
  <si>
    <t xml:space="preserve">                                   全區總戶數 :  613 戶         全區總人口數 :  1870 人</t>
  </si>
  <si>
    <t xml:space="preserve">                                   原住民人數 :  1777 人  (平地原住民 : 30 人 ； 山地原住民 : 1747人)</t>
  </si>
  <si>
    <t xml:space="preserve">                                   本月遷入本區人口數 : 4 人  ;  本月遷出本區人口數 : 5人</t>
  </si>
  <si>
    <t>110 年 10 月</t>
  </si>
  <si>
    <t xml:space="preserve">                                   全區總戶數 :  614 戶         全區總人口數 :  1872 人</t>
  </si>
  <si>
    <t xml:space="preserve">                                   原住民人數 :  1780 人  (平地原住民 : 30 人 ； 山地原住民 : 1750人)</t>
  </si>
  <si>
    <t xml:space="preserve">                                   出生人數 :  4 人  (生母國籍 : 大陸地區  0 人 ； 外國  0 人)</t>
  </si>
  <si>
    <t xml:space="preserve">                                   本月遷入本區人口數 : 8 人  ;  本月遷出本區人口數 : 7 人</t>
  </si>
  <si>
    <t>110 年 11 月</t>
  </si>
  <si>
    <t xml:space="preserve">                                   全區總戶數 :  615 戶         全區總人口數 :  1873 人</t>
  </si>
  <si>
    <t xml:space="preserve">                                   原住民人數 :  1780 人  (平地原住民 : 31 人 ； 山地原住民 : 1749人)</t>
  </si>
  <si>
    <t xml:space="preserve">                                   出生人數 :  5 人  (生母國籍 : 大陸地區  0 人 ； 外國  0 人)</t>
  </si>
  <si>
    <t xml:space="preserve">                                   死亡人數 :  4 人</t>
  </si>
  <si>
    <t xml:space="preserve">                                   本月遷入本區人口數 : 4 人  ;  本月遷出本區人口數 : 4 人</t>
  </si>
  <si>
    <t>110 年 12 月</t>
  </si>
  <si>
    <t xml:space="preserve">                                   全區總戶數 :  615 戶         全區總人口數 :  1874 人</t>
  </si>
  <si>
    <t xml:space="preserve">                                   原住民人數 :  1781 人  (平地原住民 : 34 人 ； 山地原住民 : 1747人)</t>
  </si>
  <si>
    <t xml:space="preserve">                                   結婚對數 :  2 對( 配偶國籍 : 大陸地區 0 人 ； 外國 0 人 )</t>
  </si>
  <si>
    <t xml:space="preserve">                                   本月遷入本區人口數 : 6 人  ;  本月遷出本區人口數 : 2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</si>
</sst>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14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P13" sqref="P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84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86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286</v>
      </c>
      <c r="D12" s="8">
        <f>SUM(E12:F12)</f>
        <v>855</v>
      </c>
      <c r="E12" s="7">
        <v>438</v>
      </c>
      <c r="F12" s="7">
        <v>417</v>
      </c>
      <c r="G12" s="9">
        <f>SUM(H12:K12)</f>
        <v>798</v>
      </c>
      <c r="H12" s="10">
        <v>14</v>
      </c>
      <c r="I12" s="10">
        <v>5</v>
      </c>
      <c r="J12" s="10">
        <v>400</v>
      </c>
      <c r="K12" s="10">
        <v>379</v>
      </c>
      <c r="L12" s="10">
        <v>2</v>
      </c>
      <c r="M12" s="10">
        <v>0</v>
      </c>
      <c r="N12" s="10">
        <v>0</v>
      </c>
      <c r="O12" s="10">
        <v>1</v>
      </c>
      <c r="P12" s="10">
        <v>2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f>SUM(E13:F13)</f>
        <v>406</v>
      </c>
      <c r="E13" s="7">
        <v>195</v>
      </c>
      <c r="F13" s="7">
        <v>211</v>
      </c>
      <c r="G13" s="9">
        <f>SUM(H13:K13)</f>
        <v>391</v>
      </c>
      <c r="H13" s="10">
        <v>2</v>
      </c>
      <c r="I13" s="10">
        <v>4</v>
      </c>
      <c r="J13" s="10">
        <v>183</v>
      </c>
      <c r="K13" s="10">
        <v>202</v>
      </c>
      <c r="L13" s="10">
        <v>1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613</v>
      </c>
      <c r="E14" s="7">
        <v>302</v>
      </c>
      <c r="F14" s="7">
        <v>311</v>
      </c>
      <c r="G14" s="9">
        <f>SUM(H14:K14)</f>
        <v>592</v>
      </c>
      <c r="H14" s="10">
        <v>5</v>
      </c>
      <c r="I14" s="10">
        <v>4</v>
      </c>
      <c r="J14" s="10">
        <v>287</v>
      </c>
      <c r="K14" s="10">
        <v>296</v>
      </c>
      <c r="L14" s="10">
        <v>3</v>
      </c>
      <c r="M14" s="10">
        <v>1</v>
      </c>
      <c r="N14" s="10">
        <v>0</v>
      </c>
      <c r="O14" s="10">
        <v>2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615</v>
      </c>
      <c r="D15" s="8">
        <f>SUM(E15:F15)</f>
        <v>1874</v>
      </c>
      <c r="E15" s="12">
        <f t="shared" si="0"/>
        <v>935</v>
      </c>
      <c r="F15" s="12">
        <f t="shared" si="0"/>
        <v>939</v>
      </c>
      <c r="G15" s="9">
        <f>SUM(H15:K15)</f>
        <v>1781</v>
      </c>
      <c r="H15" s="12">
        <f t="shared" si="0"/>
        <v>21</v>
      </c>
      <c r="I15" s="12">
        <f t="shared" si="0"/>
        <v>13</v>
      </c>
      <c r="J15" s="12">
        <f t="shared" si="0"/>
        <v>870</v>
      </c>
      <c r="K15" s="12">
        <f t="shared" si="0"/>
        <v>877</v>
      </c>
      <c r="L15" s="12">
        <f t="shared" si="0"/>
        <v>6</v>
      </c>
      <c r="M15" s="12">
        <f t="shared" si="0"/>
        <v>2</v>
      </c>
      <c r="N15" s="12">
        <f t="shared" si="0"/>
        <v>0</v>
      </c>
      <c r="O15" s="12">
        <f t="shared" si="0"/>
        <v>3</v>
      </c>
      <c r="P15" s="12">
        <f t="shared" si="0"/>
        <v>2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N14" sqref="N14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282</v>
      </c>
      <c r="D12" s="8">
        <f>SUM(E12:F12)</f>
        <v>864</v>
      </c>
      <c r="E12" s="7">
        <v>442</v>
      </c>
      <c r="F12" s="7">
        <v>422</v>
      </c>
      <c r="G12" s="9">
        <f>SUM(H12:K12)</f>
        <v>803</v>
      </c>
      <c r="H12" s="10">
        <v>14</v>
      </c>
      <c r="I12" s="10">
        <v>6</v>
      </c>
      <c r="J12" s="10">
        <v>402</v>
      </c>
      <c r="K12" s="10">
        <v>381</v>
      </c>
      <c r="L12" s="10">
        <v>3</v>
      </c>
      <c r="M12" s="10">
        <v>5</v>
      </c>
      <c r="N12" s="10">
        <v>1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413</v>
      </c>
      <c r="E13" s="7">
        <v>206</v>
      </c>
      <c r="F13" s="7">
        <v>207</v>
      </c>
      <c r="G13" s="9">
        <f>SUM(H13:K13)</f>
        <v>400</v>
      </c>
      <c r="H13" s="10">
        <v>2</v>
      </c>
      <c r="I13" s="10">
        <v>4</v>
      </c>
      <c r="J13" s="10">
        <v>195</v>
      </c>
      <c r="K13" s="10">
        <v>199</v>
      </c>
      <c r="L13" s="10">
        <v>1</v>
      </c>
      <c r="M13" s="10">
        <v>4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f>SUM(E14:F14)</f>
        <v>620</v>
      </c>
      <c r="E14" s="7">
        <v>304</v>
      </c>
      <c r="F14" s="7">
        <v>316</v>
      </c>
      <c r="G14" s="9">
        <f>SUM(H14:K14)</f>
        <v>599</v>
      </c>
      <c r="H14" s="10">
        <v>3</v>
      </c>
      <c r="I14" s="10">
        <v>3</v>
      </c>
      <c r="J14" s="10">
        <v>290</v>
      </c>
      <c r="K14" s="10">
        <v>303</v>
      </c>
      <c r="L14" s="10">
        <v>5</v>
      </c>
      <c r="M14" s="10">
        <v>3</v>
      </c>
      <c r="N14" s="10">
        <v>0</v>
      </c>
      <c r="O14" s="10">
        <v>0</v>
      </c>
      <c r="P14" s="10">
        <v>1</v>
      </c>
      <c r="Q14" s="7">
        <v>1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611</v>
      </c>
      <c r="D15" s="8">
        <f>SUM(E15:F15)</f>
        <v>1897</v>
      </c>
      <c r="E15" s="12">
        <f t="shared" si="0"/>
        <v>952</v>
      </c>
      <c r="F15" s="12">
        <f t="shared" si="0"/>
        <v>945</v>
      </c>
      <c r="G15" s="9">
        <f>SUM(H15:K15)</f>
        <v>1802</v>
      </c>
      <c r="H15" s="12">
        <f t="shared" si="0"/>
        <v>19</v>
      </c>
      <c r="I15" s="12">
        <f t="shared" si="0"/>
        <v>13</v>
      </c>
      <c r="J15" s="12">
        <f t="shared" si="0"/>
        <v>887</v>
      </c>
      <c r="K15" s="12">
        <f t="shared" si="0"/>
        <v>883</v>
      </c>
      <c r="L15" s="12">
        <f t="shared" si="0"/>
        <v>9</v>
      </c>
      <c r="M15" s="12">
        <f t="shared" si="0"/>
        <v>12</v>
      </c>
      <c r="N15" s="12">
        <f t="shared" si="0"/>
        <v>1</v>
      </c>
      <c r="O15" s="12">
        <f t="shared" si="0"/>
        <v>0</v>
      </c>
      <c r="P15" s="12">
        <f t="shared" si="0"/>
        <v>1</v>
      </c>
      <c r="Q15" s="12">
        <f t="shared" si="0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281</v>
      </c>
      <c r="D12" s="8">
        <f>SUM(E12:F12)</f>
        <v>865</v>
      </c>
      <c r="E12" s="7">
        <v>443</v>
      </c>
      <c r="F12" s="7">
        <v>422</v>
      </c>
      <c r="G12" s="9">
        <f>SUM(H12:K12)</f>
        <v>805</v>
      </c>
      <c r="H12" s="10">
        <v>14</v>
      </c>
      <c r="I12" s="10">
        <v>6</v>
      </c>
      <c r="J12" s="10">
        <v>403</v>
      </c>
      <c r="K12" s="10">
        <v>382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416</v>
      </c>
      <c r="E13" s="7">
        <v>207</v>
      </c>
      <c r="F13" s="7">
        <v>209</v>
      </c>
      <c r="G13" s="9">
        <f>SUM(H13:K13)</f>
        <v>402</v>
      </c>
      <c r="H13" s="10">
        <v>2</v>
      </c>
      <c r="I13" s="10">
        <v>4</v>
      </c>
      <c r="J13" s="10">
        <v>196</v>
      </c>
      <c r="K13" s="10">
        <v>200</v>
      </c>
      <c r="L13" s="10">
        <v>0</v>
      </c>
      <c r="M13" s="10">
        <v>3</v>
      </c>
      <c r="N13" s="10">
        <v>0</v>
      </c>
      <c r="O13" s="10">
        <v>1</v>
      </c>
      <c r="P13" s="10">
        <v>0</v>
      </c>
      <c r="Q13" s="7">
        <v>2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f>SUM(E14:F14)</f>
        <v>618</v>
      </c>
      <c r="E14" s="7">
        <v>302</v>
      </c>
      <c r="F14" s="7">
        <v>316</v>
      </c>
      <c r="G14" s="9">
        <f>SUM(H14:K14)</f>
        <v>597</v>
      </c>
      <c r="H14" s="10">
        <v>3</v>
      </c>
      <c r="I14" s="10">
        <v>3</v>
      </c>
      <c r="J14" s="10">
        <v>288</v>
      </c>
      <c r="K14" s="10">
        <v>303</v>
      </c>
      <c r="L14" s="10">
        <v>3</v>
      </c>
      <c r="M14" s="10">
        <v>3</v>
      </c>
      <c r="N14" s="10">
        <v>0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610</v>
      </c>
      <c r="D15" s="8">
        <f>SUM(E15:F15)</f>
        <v>1899</v>
      </c>
      <c r="E15" s="12">
        <f t="shared" si="0"/>
        <v>952</v>
      </c>
      <c r="F15" s="12">
        <f t="shared" si="0"/>
        <v>947</v>
      </c>
      <c r="G15" s="9">
        <f>SUM(H15:K15)</f>
        <v>1804</v>
      </c>
      <c r="H15" s="12">
        <f t="shared" si="0"/>
        <v>19</v>
      </c>
      <c r="I15" s="12">
        <f t="shared" si="0"/>
        <v>13</v>
      </c>
      <c r="J15" s="12">
        <f t="shared" si="0"/>
        <v>887</v>
      </c>
      <c r="K15" s="12">
        <f t="shared" si="0"/>
        <v>885</v>
      </c>
      <c r="L15" s="12">
        <f t="shared" si="0"/>
        <v>3</v>
      </c>
      <c r="M15" s="12">
        <f t="shared" si="0"/>
        <v>6</v>
      </c>
      <c r="N15" s="12">
        <f t="shared" si="0"/>
        <v>1</v>
      </c>
      <c r="O15" s="12">
        <f t="shared" si="0"/>
        <v>3</v>
      </c>
      <c r="P15" s="12">
        <f t="shared" si="0"/>
        <v>0</v>
      </c>
      <c r="Q15" s="12">
        <f t="shared" si="0"/>
        <v>2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Q1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281</v>
      </c>
      <c r="D12" s="8">
        <f>SUM(E12:F12)</f>
        <v>865</v>
      </c>
      <c r="E12" s="7">
        <v>443</v>
      </c>
      <c r="F12" s="7">
        <v>422</v>
      </c>
      <c r="G12" s="9">
        <f>SUM(H12:K12)</f>
        <v>805</v>
      </c>
      <c r="H12" s="10">
        <v>14</v>
      </c>
      <c r="I12" s="10">
        <v>6</v>
      </c>
      <c r="J12" s="10">
        <v>403</v>
      </c>
      <c r="K12" s="10">
        <v>382</v>
      </c>
      <c r="L12" s="10">
        <v>1</v>
      </c>
      <c r="M12" s="10">
        <v>8</v>
      </c>
      <c r="N12" s="10">
        <v>0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417</v>
      </c>
      <c r="E13" s="7">
        <v>208</v>
      </c>
      <c r="F13" s="7">
        <v>209</v>
      </c>
      <c r="G13" s="9">
        <f>SUM(H13:K13)</f>
        <v>403</v>
      </c>
      <c r="H13" s="10">
        <v>2</v>
      </c>
      <c r="I13" s="10">
        <v>4</v>
      </c>
      <c r="J13" s="10">
        <v>197</v>
      </c>
      <c r="K13" s="10">
        <v>200</v>
      </c>
      <c r="L13" s="10">
        <v>1</v>
      </c>
      <c r="M13" s="10">
        <v>4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f>SUM(E14:F14)</f>
        <v>622</v>
      </c>
      <c r="E14" s="7">
        <v>303</v>
      </c>
      <c r="F14" s="7">
        <v>319</v>
      </c>
      <c r="G14" s="9">
        <f>SUM(H14:K14)</f>
        <v>601</v>
      </c>
      <c r="H14" s="10">
        <v>3</v>
      </c>
      <c r="I14" s="10">
        <v>5</v>
      </c>
      <c r="J14" s="10">
        <v>289</v>
      </c>
      <c r="K14" s="10">
        <v>304</v>
      </c>
      <c r="L14" s="10">
        <v>6</v>
      </c>
      <c r="M14" s="10">
        <v>4</v>
      </c>
      <c r="N14" s="10">
        <v>0</v>
      </c>
      <c r="O14" s="10">
        <v>1</v>
      </c>
      <c r="P14" s="10">
        <v>0</v>
      </c>
      <c r="Q14" s="7">
        <v>1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610</v>
      </c>
      <c r="D15" s="8">
        <f>SUM(E15:F15)</f>
        <v>1904</v>
      </c>
      <c r="E15" s="12">
        <f t="shared" si="0"/>
        <v>954</v>
      </c>
      <c r="F15" s="12">
        <f t="shared" si="0"/>
        <v>950</v>
      </c>
      <c r="G15" s="9">
        <f>SUM(H15:K15)</f>
        <v>1809</v>
      </c>
      <c r="H15" s="12">
        <f t="shared" si="0"/>
        <v>19</v>
      </c>
      <c r="I15" s="12">
        <f t="shared" si="0"/>
        <v>15</v>
      </c>
      <c r="J15" s="12">
        <f t="shared" si="0"/>
        <v>889</v>
      </c>
      <c r="K15" s="12">
        <f t="shared" si="0"/>
        <v>886</v>
      </c>
      <c r="L15" s="12">
        <f t="shared" si="0"/>
        <v>8</v>
      </c>
      <c r="M15" s="12">
        <f t="shared" si="0"/>
        <v>16</v>
      </c>
      <c r="N15" s="12">
        <f t="shared" si="0"/>
        <v>0</v>
      </c>
      <c r="O15" s="12">
        <f t="shared" si="0"/>
        <v>3</v>
      </c>
      <c r="P15" s="12">
        <f t="shared" si="0"/>
        <v>1</v>
      </c>
      <c r="Q15" s="12">
        <f t="shared" si="0"/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4" sqref="Q14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78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79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81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286</v>
      </c>
      <c r="D12" s="8">
        <f>SUM(E12:F12)</f>
        <v>854</v>
      </c>
      <c r="E12" s="7">
        <v>438</v>
      </c>
      <c r="F12" s="7">
        <v>416</v>
      </c>
      <c r="G12" s="9">
        <f>SUM(H12:K12)</f>
        <v>797</v>
      </c>
      <c r="H12" s="10">
        <v>14</v>
      </c>
      <c r="I12" s="10">
        <v>5</v>
      </c>
      <c r="J12" s="10">
        <v>400</v>
      </c>
      <c r="K12" s="10">
        <v>378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f>SUM(E13:F13)</f>
        <v>406</v>
      </c>
      <c r="E13" s="7">
        <v>196</v>
      </c>
      <c r="F13" s="7">
        <v>210</v>
      </c>
      <c r="G13" s="9">
        <f>SUM(H13:K13)</f>
        <v>391</v>
      </c>
      <c r="H13" s="10">
        <v>2</v>
      </c>
      <c r="I13" s="10">
        <v>4</v>
      </c>
      <c r="J13" s="10">
        <v>184</v>
      </c>
      <c r="K13" s="10">
        <v>201</v>
      </c>
      <c r="L13" s="10">
        <v>3</v>
      </c>
      <c r="M13" s="10">
        <v>1</v>
      </c>
      <c r="N13" s="10">
        <v>1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613</v>
      </c>
      <c r="E14" s="7">
        <v>303</v>
      </c>
      <c r="F14" s="7">
        <v>310</v>
      </c>
      <c r="G14" s="9">
        <f>SUM(H14:K14)</f>
        <v>592</v>
      </c>
      <c r="H14" s="10">
        <v>3</v>
      </c>
      <c r="I14" s="10">
        <v>3</v>
      </c>
      <c r="J14" s="10">
        <v>290</v>
      </c>
      <c r="K14" s="10">
        <v>296</v>
      </c>
      <c r="L14" s="10">
        <v>0</v>
      </c>
      <c r="M14" s="10">
        <v>2</v>
      </c>
      <c r="N14" s="10">
        <v>3</v>
      </c>
      <c r="O14" s="10">
        <v>2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615</v>
      </c>
      <c r="D15" s="8">
        <f>SUM(E15:F15)</f>
        <v>1873</v>
      </c>
      <c r="E15" s="12">
        <f t="shared" si="0"/>
        <v>937</v>
      </c>
      <c r="F15" s="12">
        <f t="shared" si="0"/>
        <v>936</v>
      </c>
      <c r="G15" s="9">
        <f>SUM(H15:K15)</f>
        <v>1780</v>
      </c>
      <c r="H15" s="12">
        <f t="shared" si="0"/>
        <v>19</v>
      </c>
      <c r="I15" s="12">
        <f t="shared" si="0"/>
        <v>12</v>
      </c>
      <c r="J15" s="12">
        <f t="shared" si="0"/>
        <v>874</v>
      </c>
      <c r="K15" s="12">
        <f t="shared" si="0"/>
        <v>875</v>
      </c>
      <c r="L15" s="12">
        <f t="shared" si="0"/>
        <v>4</v>
      </c>
      <c r="M15" s="12">
        <f t="shared" si="0"/>
        <v>4</v>
      </c>
      <c r="N15" s="12">
        <f t="shared" si="0"/>
        <v>5</v>
      </c>
      <c r="O15" s="12">
        <f t="shared" si="0"/>
        <v>4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U5" sqref="U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74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283</v>
      </c>
      <c r="D12" s="8">
        <f>SUM(E12:F12)</f>
        <v>854</v>
      </c>
      <c r="E12" s="7">
        <v>438</v>
      </c>
      <c r="F12" s="7">
        <v>416</v>
      </c>
      <c r="G12" s="9">
        <f>SUM(H12:K12)</f>
        <v>797</v>
      </c>
      <c r="H12" s="10">
        <v>13</v>
      </c>
      <c r="I12" s="10">
        <v>5</v>
      </c>
      <c r="J12" s="10">
        <v>401</v>
      </c>
      <c r="K12" s="10">
        <v>378</v>
      </c>
      <c r="L12" s="10">
        <v>1</v>
      </c>
      <c r="M12" s="10">
        <v>3</v>
      </c>
      <c r="N12" s="10">
        <v>3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404</v>
      </c>
      <c r="E13" s="7">
        <v>198</v>
      </c>
      <c r="F13" s="7">
        <v>206</v>
      </c>
      <c r="G13" s="9">
        <f>SUM(H13:K13)</f>
        <v>390</v>
      </c>
      <c r="H13" s="10">
        <v>2</v>
      </c>
      <c r="I13" s="10">
        <v>4</v>
      </c>
      <c r="J13" s="10">
        <v>186</v>
      </c>
      <c r="K13" s="10">
        <v>198</v>
      </c>
      <c r="L13" s="10">
        <v>3</v>
      </c>
      <c r="M13" s="10">
        <v>0</v>
      </c>
      <c r="N13" s="10">
        <v>0</v>
      </c>
      <c r="O13" s="10">
        <v>1</v>
      </c>
      <c r="P13" s="10">
        <v>0</v>
      </c>
      <c r="Q13" s="7">
        <v>1</v>
      </c>
    </row>
    <row r="14" spans="1:17" ht="27.75" customHeight="1">
      <c r="A14" s="6" t="s">
        <v>21</v>
      </c>
      <c r="B14" s="7">
        <v>6</v>
      </c>
      <c r="C14" s="7">
        <v>191</v>
      </c>
      <c r="D14" s="8">
        <f>SUM(E14:F14)</f>
        <v>614</v>
      </c>
      <c r="E14" s="7">
        <v>302</v>
      </c>
      <c r="F14" s="7">
        <v>312</v>
      </c>
      <c r="G14" s="9">
        <f>SUM(H14:K14)</f>
        <v>593</v>
      </c>
      <c r="H14" s="10">
        <v>3</v>
      </c>
      <c r="I14" s="10">
        <v>3</v>
      </c>
      <c r="J14" s="10">
        <v>289</v>
      </c>
      <c r="K14" s="10">
        <v>298</v>
      </c>
      <c r="L14" s="10">
        <v>4</v>
      </c>
      <c r="M14" s="10">
        <v>4</v>
      </c>
      <c r="N14" s="10">
        <v>1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614</v>
      </c>
      <c r="D15" s="8">
        <f>SUM(E15:F15)</f>
        <v>1872</v>
      </c>
      <c r="E15" s="12">
        <f t="shared" si="0"/>
        <v>938</v>
      </c>
      <c r="F15" s="12">
        <f t="shared" si="0"/>
        <v>934</v>
      </c>
      <c r="G15" s="9">
        <f>SUM(H15:K15)</f>
        <v>1780</v>
      </c>
      <c r="H15" s="12">
        <f t="shared" si="0"/>
        <v>18</v>
      </c>
      <c r="I15" s="12">
        <f t="shared" si="0"/>
        <v>12</v>
      </c>
      <c r="J15" s="12">
        <f t="shared" si="0"/>
        <v>876</v>
      </c>
      <c r="K15" s="12">
        <f t="shared" si="0"/>
        <v>874</v>
      </c>
      <c r="L15" s="12">
        <f t="shared" si="0"/>
        <v>8</v>
      </c>
      <c r="M15" s="12">
        <f t="shared" si="0"/>
        <v>7</v>
      </c>
      <c r="N15" s="12">
        <f t="shared" si="0"/>
        <v>4</v>
      </c>
      <c r="O15" s="12">
        <f t="shared" si="0"/>
        <v>3</v>
      </c>
      <c r="P15" s="12">
        <f t="shared" si="0"/>
        <v>0</v>
      </c>
      <c r="Q15" s="12">
        <f t="shared" si="0"/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70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283</v>
      </c>
      <c r="D12" s="8">
        <f>SUM(E12:F12)</f>
        <v>854</v>
      </c>
      <c r="E12" s="7">
        <v>439</v>
      </c>
      <c r="F12" s="7">
        <v>415</v>
      </c>
      <c r="G12" s="9">
        <f>SUM(H12:K12)</f>
        <v>796</v>
      </c>
      <c r="H12" s="10">
        <v>13</v>
      </c>
      <c r="I12" s="10">
        <v>5</v>
      </c>
      <c r="J12" s="10">
        <v>401</v>
      </c>
      <c r="K12" s="10">
        <v>377</v>
      </c>
      <c r="L12" s="10">
        <v>1</v>
      </c>
      <c r="M12" s="10">
        <v>3</v>
      </c>
      <c r="N12" s="10">
        <v>1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402</v>
      </c>
      <c r="E13" s="7">
        <v>198</v>
      </c>
      <c r="F13" s="7">
        <v>204</v>
      </c>
      <c r="G13" s="9">
        <f>SUM(H13:K13)</f>
        <v>388</v>
      </c>
      <c r="H13" s="10">
        <v>2</v>
      </c>
      <c r="I13" s="10">
        <v>4</v>
      </c>
      <c r="J13" s="10">
        <v>186</v>
      </c>
      <c r="K13" s="10">
        <v>196</v>
      </c>
      <c r="L13" s="10">
        <v>3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614</v>
      </c>
      <c r="E14" s="7">
        <v>302</v>
      </c>
      <c r="F14" s="7">
        <v>312</v>
      </c>
      <c r="G14" s="9">
        <f>SUM(H14:K14)</f>
        <v>593</v>
      </c>
      <c r="H14" s="10">
        <v>3</v>
      </c>
      <c r="I14" s="10">
        <v>3</v>
      </c>
      <c r="J14" s="10">
        <v>288</v>
      </c>
      <c r="K14" s="10">
        <v>299</v>
      </c>
      <c r="L14" s="10">
        <v>0</v>
      </c>
      <c r="M14" s="10">
        <v>1</v>
      </c>
      <c r="N14" s="10">
        <v>0</v>
      </c>
      <c r="O14" s="10">
        <v>1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613</v>
      </c>
      <c r="D15" s="8">
        <f>SUM(E15:F15)</f>
        <v>1870</v>
      </c>
      <c r="E15" s="12">
        <f t="shared" si="0"/>
        <v>939</v>
      </c>
      <c r="F15" s="12">
        <f t="shared" si="0"/>
        <v>931</v>
      </c>
      <c r="G15" s="9">
        <f>SUM(H15:K15)</f>
        <v>1777</v>
      </c>
      <c r="H15" s="12">
        <f t="shared" si="0"/>
        <v>18</v>
      </c>
      <c r="I15" s="12">
        <f t="shared" si="0"/>
        <v>12</v>
      </c>
      <c r="J15" s="12">
        <f t="shared" si="0"/>
        <v>875</v>
      </c>
      <c r="K15" s="12">
        <f t="shared" si="0"/>
        <v>872</v>
      </c>
      <c r="L15" s="12">
        <f t="shared" si="0"/>
        <v>4</v>
      </c>
      <c r="M15" s="12">
        <f t="shared" si="0"/>
        <v>5</v>
      </c>
      <c r="N15" s="12">
        <f t="shared" si="0"/>
        <v>1</v>
      </c>
      <c r="O15" s="12">
        <f t="shared" si="0"/>
        <v>1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U3" sqref="U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63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285</v>
      </c>
      <c r="D12" s="8">
        <f>SUM(E12:F12)</f>
        <v>855</v>
      </c>
      <c r="E12" s="7">
        <v>439</v>
      </c>
      <c r="F12" s="7">
        <v>416</v>
      </c>
      <c r="G12" s="9">
        <f>SUM(H12:K12)</f>
        <v>795</v>
      </c>
      <c r="H12" s="10">
        <v>13</v>
      </c>
      <c r="I12" s="10">
        <v>5</v>
      </c>
      <c r="J12" s="10">
        <v>400</v>
      </c>
      <c r="K12" s="10">
        <v>377</v>
      </c>
      <c r="L12" s="10">
        <v>4</v>
      </c>
      <c r="M12" s="10">
        <v>10</v>
      </c>
      <c r="N12" s="10">
        <v>2</v>
      </c>
      <c r="O12" s="10">
        <v>0</v>
      </c>
      <c r="P12" s="10">
        <v>0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f>SUM(E13:F13)</f>
        <v>400</v>
      </c>
      <c r="E13" s="7">
        <v>198</v>
      </c>
      <c r="F13" s="7">
        <v>202</v>
      </c>
      <c r="G13" s="9">
        <f>SUM(H13:K13)</f>
        <v>386</v>
      </c>
      <c r="H13" s="10">
        <v>2</v>
      </c>
      <c r="I13" s="10">
        <v>4</v>
      </c>
      <c r="J13" s="10">
        <v>186</v>
      </c>
      <c r="K13" s="10">
        <v>194</v>
      </c>
      <c r="L13" s="10">
        <v>1</v>
      </c>
      <c r="M13" s="10">
        <v>5</v>
      </c>
      <c r="N13" s="10">
        <v>0</v>
      </c>
      <c r="O13" s="10">
        <v>1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616</v>
      </c>
      <c r="E14" s="7">
        <v>303</v>
      </c>
      <c r="F14" s="7">
        <v>313</v>
      </c>
      <c r="G14" s="9">
        <f>SUM(H14:K14)</f>
        <v>595</v>
      </c>
      <c r="H14" s="10">
        <v>3</v>
      </c>
      <c r="I14" s="10">
        <v>3</v>
      </c>
      <c r="J14" s="10">
        <v>289</v>
      </c>
      <c r="K14" s="10">
        <v>300</v>
      </c>
      <c r="L14" s="10">
        <v>3</v>
      </c>
      <c r="M14" s="10">
        <v>1</v>
      </c>
      <c r="N14" s="10">
        <v>0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614</v>
      </c>
      <c r="D15" s="8">
        <f>SUM(E15:F15)</f>
        <v>1871</v>
      </c>
      <c r="E15" s="12">
        <f t="shared" si="0"/>
        <v>940</v>
      </c>
      <c r="F15" s="12">
        <f t="shared" si="0"/>
        <v>931</v>
      </c>
      <c r="G15" s="9">
        <f>SUM(H15:K15)</f>
        <v>1776</v>
      </c>
      <c r="H15" s="12">
        <f t="shared" si="0"/>
        <v>18</v>
      </c>
      <c r="I15" s="12">
        <f t="shared" si="0"/>
        <v>12</v>
      </c>
      <c r="J15" s="12">
        <f t="shared" si="0"/>
        <v>875</v>
      </c>
      <c r="K15" s="12">
        <f t="shared" si="0"/>
        <v>871</v>
      </c>
      <c r="L15" s="12">
        <f t="shared" si="0"/>
        <v>8</v>
      </c>
      <c r="M15" s="12">
        <f t="shared" si="0"/>
        <v>16</v>
      </c>
      <c r="N15" s="12">
        <f t="shared" si="0"/>
        <v>2</v>
      </c>
      <c r="O15" s="12">
        <f t="shared" si="0"/>
        <v>2</v>
      </c>
      <c r="P15" s="12">
        <f t="shared" si="0"/>
        <v>1</v>
      </c>
      <c r="Q15" s="12">
        <f t="shared" si="0"/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284</v>
      </c>
      <c r="D12" s="8">
        <f>SUM(E12:F12)</f>
        <v>859</v>
      </c>
      <c r="E12" s="7">
        <v>439</v>
      </c>
      <c r="F12" s="7">
        <v>420</v>
      </c>
      <c r="G12" s="9">
        <f>SUM(H12:K12)</f>
        <v>799</v>
      </c>
      <c r="H12" s="10">
        <v>14</v>
      </c>
      <c r="I12" s="10">
        <v>6</v>
      </c>
      <c r="J12" s="10">
        <v>399</v>
      </c>
      <c r="K12" s="10">
        <v>380</v>
      </c>
      <c r="L12" s="10">
        <v>3</v>
      </c>
      <c r="M12" s="10">
        <v>1</v>
      </c>
      <c r="N12" s="10">
        <v>1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f>SUM(E13:F13)</f>
        <v>405</v>
      </c>
      <c r="E13" s="7">
        <v>201</v>
      </c>
      <c r="F13" s="7">
        <v>204</v>
      </c>
      <c r="G13" s="9">
        <f>SUM(H13:K13)</f>
        <v>391</v>
      </c>
      <c r="H13" s="10">
        <v>2</v>
      </c>
      <c r="I13" s="10">
        <v>4</v>
      </c>
      <c r="J13" s="10">
        <v>189</v>
      </c>
      <c r="K13" s="10">
        <v>196</v>
      </c>
      <c r="L13" s="10">
        <v>0</v>
      </c>
      <c r="M13" s="10">
        <v>3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615</v>
      </c>
      <c r="E14" s="7">
        <v>302</v>
      </c>
      <c r="F14" s="7">
        <v>313</v>
      </c>
      <c r="G14" s="9">
        <f>SUM(H14:K14)</f>
        <v>594</v>
      </c>
      <c r="H14" s="10">
        <v>3</v>
      </c>
      <c r="I14" s="10">
        <v>3</v>
      </c>
      <c r="J14" s="10">
        <v>288</v>
      </c>
      <c r="K14" s="10">
        <v>300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613</v>
      </c>
      <c r="D15" s="8">
        <f>SUM(E15:F15)</f>
        <v>1879</v>
      </c>
      <c r="E15" s="12">
        <f t="shared" si="0"/>
        <v>942</v>
      </c>
      <c r="F15" s="12">
        <f t="shared" si="0"/>
        <v>937</v>
      </c>
      <c r="G15" s="9">
        <f>SUM(H15:K15)</f>
        <v>1784</v>
      </c>
      <c r="H15" s="12">
        <f t="shared" si="0"/>
        <v>19</v>
      </c>
      <c r="I15" s="12">
        <f t="shared" si="0"/>
        <v>13</v>
      </c>
      <c r="J15" s="12">
        <f t="shared" si="0"/>
        <v>876</v>
      </c>
      <c r="K15" s="12">
        <f t="shared" si="0"/>
        <v>876</v>
      </c>
      <c r="L15" s="12">
        <f t="shared" si="0"/>
        <v>3</v>
      </c>
      <c r="M15" s="12">
        <f t="shared" si="0"/>
        <v>4</v>
      </c>
      <c r="N15" s="12">
        <f t="shared" si="0"/>
        <v>2</v>
      </c>
      <c r="O15" s="12">
        <f t="shared" si="0"/>
        <v>1</v>
      </c>
      <c r="P15" s="12">
        <f t="shared" si="0"/>
        <v>1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54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282</v>
      </c>
      <c r="D12" s="8">
        <f>SUM(E12:F12)</f>
        <v>855</v>
      </c>
      <c r="E12" s="7">
        <v>437</v>
      </c>
      <c r="F12" s="7">
        <v>418</v>
      </c>
      <c r="G12" s="9">
        <f>SUM(H12:K12)</f>
        <v>795</v>
      </c>
      <c r="H12" s="10">
        <v>14</v>
      </c>
      <c r="I12" s="10">
        <v>6</v>
      </c>
      <c r="J12" s="10">
        <v>397</v>
      </c>
      <c r="K12" s="10">
        <v>378</v>
      </c>
      <c r="L12" s="10">
        <v>1</v>
      </c>
      <c r="M12" s="10">
        <v>6</v>
      </c>
      <c r="N12" s="10">
        <v>0</v>
      </c>
      <c r="O12" s="10">
        <v>2</v>
      </c>
      <c r="P12" s="10">
        <v>0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409</v>
      </c>
      <c r="E13" s="7">
        <v>203</v>
      </c>
      <c r="F13" s="7">
        <v>206</v>
      </c>
      <c r="G13" s="9">
        <f>SUM(H13:K13)</f>
        <v>395</v>
      </c>
      <c r="H13" s="10">
        <v>2</v>
      </c>
      <c r="I13" s="10">
        <v>4</v>
      </c>
      <c r="J13" s="10">
        <v>191</v>
      </c>
      <c r="K13" s="10">
        <v>198</v>
      </c>
      <c r="L13" s="10">
        <v>0</v>
      </c>
      <c r="M13" s="10">
        <v>1</v>
      </c>
      <c r="N13" s="10">
        <v>1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615</v>
      </c>
      <c r="E14" s="7">
        <v>303</v>
      </c>
      <c r="F14" s="7">
        <v>312</v>
      </c>
      <c r="G14" s="9">
        <f>SUM(H14:K14)</f>
        <v>593</v>
      </c>
      <c r="H14" s="10">
        <v>3</v>
      </c>
      <c r="I14" s="10">
        <v>3</v>
      </c>
      <c r="J14" s="10">
        <v>288</v>
      </c>
      <c r="K14" s="10">
        <v>299</v>
      </c>
      <c r="L14" s="10">
        <v>1</v>
      </c>
      <c r="M14" s="10">
        <v>3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612</v>
      </c>
      <c r="D15" s="8">
        <f>SUM(E15:F15)</f>
        <v>1879</v>
      </c>
      <c r="E15" s="12">
        <f t="shared" si="0"/>
        <v>943</v>
      </c>
      <c r="F15" s="12">
        <f t="shared" si="0"/>
        <v>936</v>
      </c>
      <c r="G15" s="9">
        <f>SUM(H15:K15)</f>
        <v>1783</v>
      </c>
      <c r="H15" s="12">
        <f t="shared" si="0"/>
        <v>19</v>
      </c>
      <c r="I15" s="12">
        <f t="shared" si="0"/>
        <v>13</v>
      </c>
      <c r="J15" s="12">
        <f t="shared" si="0"/>
        <v>876</v>
      </c>
      <c r="K15" s="12">
        <f t="shared" si="0"/>
        <v>875</v>
      </c>
      <c r="L15" s="12">
        <f t="shared" si="0"/>
        <v>2</v>
      </c>
      <c r="M15" s="12">
        <f t="shared" si="0"/>
        <v>10</v>
      </c>
      <c r="N15" s="12">
        <f t="shared" si="0"/>
        <v>1</v>
      </c>
      <c r="O15" s="12">
        <f t="shared" si="0"/>
        <v>3</v>
      </c>
      <c r="P15" s="12">
        <f t="shared" si="0"/>
        <v>0</v>
      </c>
      <c r="Q15" s="12">
        <f t="shared" si="0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282</v>
      </c>
      <c r="D12" s="8">
        <f>SUM(E12:F12)</f>
        <v>862</v>
      </c>
      <c r="E12" s="7">
        <v>442</v>
      </c>
      <c r="F12" s="7">
        <v>420</v>
      </c>
      <c r="G12" s="9">
        <f>SUM(H12:K12)</f>
        <v>802</v>
      </c>
      <c r="H12" s="10">
        <v>14</v>
      </c>
      <c r="I12" s="10">
        <v>6</v>
      </c>
      <c r="J12" s="10">
        <v>402</v>
      </c>
      <c r="K12" s="10">
        <v>380</v>
      </c>
      <c r="L12" s="10">
        <v>3</v>
      </c>
      <c r="M12" s="10">
        <v>6</v>
      </c>
      <c r="N12" s="10">
        <v>0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410</v>
      </c>
      <c r="E13" s="7">
        <v>205</v>
      </c>
      <c r="F13" s="7">
        <v>205</v>
      </c>
      <c r="G13" s="9">
        <f>SUM(H13:K13)</f>
        <v>396</v>
      </c>
      <c r="H13" s="10">
        <v>2</v>
      </c>
      <c r="I13" s="10">
        <v>4</v>
      </c>
      <c r="J13" s="10">
        <v>193</v>
      </c>
      <c r="K13" s="10">
        <v>197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190</v>
      </c>
      <c r="D14" s="8">
        <f>SUM(E14:F14)</f>
        <v>617</v>
      </c>
      <c r="E14" s="7">
        <v>303</v>
      </c>
      <c r="F14" s="7">
        <v>314</v>
      </c>
      <c r="G14" s="9">
        <f>SUM(H14:K14)</f>
        <v>595</v>
      </c>
      <c r="H14" s="10">
        <v>3</v>
      </c>
      <c r="I14" s="10">
        <v>3</v>
      </c>
      <c r="J14" s="10">
        <v>288</v>
      </c>
      <c r="K14" s="10">
        <v>301</v>
      </c>
      <c r="L14" s="10">
        <v>1</v>
      </c>
      <c r="M14" s="10">
        <v>0</v>
      </c>
      <c r="N14" s="10">
        <v>1</v>
      </c>
      <c r="O14" s="10">
        <v>0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612</v>
      </c>
      <c r="D15" s="8">
        <f>SUM(E15:F15)</f>
        <v>1889</v>
      </c>
      <c r="E15" s="12">
        <f t="shared" si="0"/>
        <v>950</v>
      </c>
      <c r="F15" s="12">
        <f t="shared" si="0"/>
        <v>939</v>
      </c>
      <c r="G15" s="9">
        <f>SUM(H15:K15)</f>
        <v>1793</v>
      </c>
      <c r="H15" s="12">
        <f t="shared" si="0"/>
        <v>19</v>
      </c>
      <c r="I15" s="12">
        <f t="shared" si="0"/>
        <v>13</v>
      </c>
      <c r="J15" s="12">
        <f t="shared" si="0"/>
        <v>883</v>
      </c>
      <c r="K15" s="12">
        <f t="shared" si="0"/>
        <v>878</v>
      </c>
      <c r="L15" s="12">
        <f t="shared" si="0"/>
        <v>4</v>
      </c>
      <c r="M15" s="12">
        <f t="shared" si="0"/>
        <v>7</v>
      </c>
      <c r="N15" s="12">
        <f t="shared" si="0"/>
        <v>1</v>
      </c>
      <c r="O15" s="12">
        <f t="shared" si="0"/>
        <v>0</v>
      </c>
      <c r="P15" s="12">
        <f t="shared" si="0"/>
        <v>1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:Q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282</v>
      </c>
      <c r="D12" s="8">
        <f>SUM(E12:F12)</f>
        <v>865</v>
      </c>
      <c r="E12" s="7">
        <v>444</v>
      </c>
      <c r="F12" s="7">
        <v>421</v>
      </c>
      <c r="G12" s="9">
        <f>SUM(H12:K12)</f>
        <v>804</v>
      </c>
      <c r="H12" s="10">
        <v>14</v>
      </c>
      <c r="I12" s="10">
        <v>6</v>
      </c>
      <c r="J12" s="10">
        <v>404</v>
      </c>
      <c r="K12" s="10">
        <v>380</v>
      </c>
      <c r="L12" s="10">
        <v>3</v>
      </c>
      <c r="M12" s="10">
        <v>2</v>
      </c>
      <c r="N12" s="10">
        <v>0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f>SUM(E13:F13)</f>
        <v>411</v>
      </c>
      <c r="E13" s="7">
        <v>205</v>
      </c>
      <c r="F13" s="7">
        <v>206</v>
      </c>
      <c r="G13" s="9">
        <f>SUM(H13:K13)</f>
        <v>397</v>
      </c>
      <c r="H13" s="10">
        <v>2</v>
      </c>
      <c r="I13" s="10">
        <v>4</v>
      </c>
      <c r="J13" s="10">
        <v>193</v>
      </c>
      <c r="K13" s="10">
        <v>198</v>
      </c>
      <c r="L13" s="10">
        <v>0</v>
      </c>
      <c r="M13" s="10">
        <v>2</v>
      </c>
      <c r="N13" s="10">
        <v>0</v>
      </c>
      <c r="O13" s="10">
        <v>0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f>SUM(E14:F14)</f>
        <v>615</v>
      </c>
      <c r="E14" s="7">
        <v>302</v>
      </c>
      <c r="F14" s="7">
        <v>313</v>
      </c>
      <c r="G14" s="9">
        <f>SUM(H14:K14)</f>
        <v>594</v>
      </c>
      <c r="H14" s="10">
        <v>3</v>
      </c>
      <c r="I14" s="10">
        <v>3</v>
      </c>
      <c r="J14" s="10">
        <v>288</v>
      </c>
      <c r="K14" s="10">
        <v>300</v>
      </c>
      <c r="L14" s="10">
        <v>1</v>
      </c>
      <c r="M14" s="10">
        <v>7</v>
      </c>
      <c r="N14" s="10">
        <v>1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611</v>
      </c>
      <c r="D15" s="8">
        <f>SUM(E15:F15)</f>
        <v>1891</v>
      </c>
      <c r="E15" s="12">
        <f t="shared" si="0"/>
        <v>951</v>
      </c>
      <c r="F15" s="12">
        <f t="shared" si="0"/>
        <v>940</v>
      </c>
      <c r="G15" s="9">
        <f>SUM(H15:K15)</f>
        <v>1795</v>
      </c>
      <c r="H15" s="12">
        <f t="shared" si="0"/>
        <v>19</v>
      </c>
      <c r="I15" s="12">
        <f t="shared" si="0"/>
        <v>13</v>
      </c>
      <c r="J15" s="12">
        <f t="shared" si="0"/>
        <v>885</v>
      </c>
      <c r="K15" s="12">
        <f t="shared" si="0"/>
        <v>878</v>
      </c>
      <c r="L15" s="12">
        <f t="shared" si="0"/>
        <v>4</v>
      </c>
      <c r="M15" s="12">
        <f t="shared" si="0"/>
        <v>11</v>
      </c>
      <c r="N15" s="12">
        <f t="shared" si="0"/>
        <v>1</v>
      </c>
      <c r="O15" s="12">
        <f t="shared" si="0"/>
        <v>0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admin</cp:lastModifiedBy>
  <cp:lastPrinted>2021-01-01T07:56:01Z</cp:lastPrinted>
  <dcterms:created xsi:type="dcterms:W3CDTF">2013-10-07T03:28:27Z</dcterms:created>
  <dcterms:modified xsi:type="dcterms:W3CDTF">2021-12-31T14:22:09Z</dcterms:modified>
  <cp:category/>
  <cp:version/>
  <cp:contentType/>
  <cp:contentStatus/>
</cp:coreProperties>
</file>