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109年\防災資訊網站\防災據點\"/>
    </mc:Choice>
  </mc:AlternateContent>
  <xr:revisionPtr revIDLastSave="0" documentId="8_{F8FF351E-5C5D-4563-81D1-B464EB27866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警察局總數量" sheetId="1" r:id="rId1"/>
    <sheet name="異動狀況說明" sheetId="2" r:id="rId2"/>
  </sheets>
  <definedNames>
    <definedName name="_xlnm._FilterDatabase" localSheetId="0" hidden="1">警察局總數量!$A$1:$H$152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1" l="1"/>
  <c r="H36" i="1"/>
  <c r="H40" i="1"/>
  <c r="H30" i="1"/>
  <c r="H31" i="1"/>
  <c r="H32" i="1"/>
  <c r="H33" i="1"/>
  <c r="H37" i="1"/>
  <c r="H38" i="1"/>
  <c r="H35" i="1"/>
  <c r="H41" i="1"/>
  <c r="H42" i="1"/>
  <c r="H43" i="1"/>
  <c r="H44" i="1"/>
  <c r="H45" i="1"/>
  <c r="H39" i="1"/>
  <c r="H133" i="1"/>
  <c r="H128" i="1"/>
  <c r="H126" i="1"/>
  <c r="H121" i="1"/>
  <c r="H134" i="1"/>
  <c r="H135" i="1"/>
  <c r="H136" i="1"/>
  <c r="H122" i="1"/>
  <c r="H129" i="1"/>
  <c r="H137" i="1"/>
  <c r="H130" i="1"/>
  <c r="H138" i="1"/>
  <c r="H131" i="1"/>
  <c r="H132" i="1"/>
  <c r="H123" i="1"/>
  <c r="H127" i="1"/>
  <c r="H124" i="1"/>
  <c r="H125" i="1"/>
  <c r="H93" i="1"/>
  <c r="H94" i="1"/>
  <c r="H98" i="1"/>
  <c r="H89" i="1"/>
  <c r="H96" i="1"/>
  <c r="H90" i="1"/>
  <c r="H97" i="1"/>
  <c r="H95" i="1"/>
  <c r="H99" i="1"/>
  <c r="H100" i="1"/>
  <c r="H91" i="1"/>
  <c r="H92" i="1"/>
  <c r="H69" i="1"/>
  <c r="H73" i="1"/>
  <c r="H74" i="1"/>
  <c r="H75" i="1"/>
  <c r="H70" i="1"/>
  <c r="H71" i="1"/>
  <c r="H72" i="1"/>
  <c r="H61" i="1"/>
  <c r="H66" i="1"/>
  <c r="H59" i="1"/>
  <c r="H63" i="1"/>
  <c r="H55" i="1"/>
  <c r="H56" i="1"/>
  <c r="H57" i="1"/>
  <c r="H64" i="1"/>
  <c r="H65" i="1"/>
  <c r="H67" i="1"/>
  <c r="H60" i="1"/>
  <c r="H58" i="1"/>
  <c r="H62" i="1"/>
  <c r="H24" i="1"/>
  <c r="H20" i="1"/>
  <c r="H21" i="1"/>
  <c r="H26" i="1"/>
  <c r="H22" i="1"/>
  <c r="H23" i="1"/>
  <c r="H27" i="1"/>
  <c r="H28" i="1"/>
  <c r="H25" i="1"/>
  <c r="H3" i="1"/>
  <c r="H4" i="1"/>
  <c r="H5" i="1"/>
  <c r="H6" i="1"/>
  <c r="H8" i="1"/>
  <c r="H9" i="1"/>
  <c r="H10" i="1"/>
  <c r="H11" i="1"/>
  <c r="H12" i="1"/>
  <c r="H77" i="1"/>
  <c r="H78" i="1"/>
  <c r="H79" i="1"/>
  <c r="H80" i="1"/>
  <c r="H81" i="1"/>
  <c r="H14" i="1"/>
  <c r="H15" i="1"/>
  <c r="H16" i="1"/>
  <c r="H17" i="1"/>
  <c r="H18" i="1"/>
  <c r="H108" i="1"/>
  <c r="H109" i="1"/>
  <c r="H110" i="1"/>
  <c r="H111" i="1"/>
  <c r="H112" i="1"/>
  <c r="H140" i="1"/>
  <c r="H141" i="1"/>
  <c r="H142" i="1"/>
  <c r="H143" i="1"/>
  <c r="H144" i="1"/>
  <c r="H145" i="1"/>
  <c r="H146" i="1"/>
  <c r="H147" i="1"/>
  <c r="H148" i="1"/>
  <c r="H83" i="1"/>
  <c r="H84" i="1"/>
  <c r="H85" i="1"/>
  <c r="H86" i="1"/>
  <c r="H87" i="1"/>
  <c r="H114" i="1"/>
  <c r="H115" i="1"/>
  <c r="H116" i="1"/>
  <c r="H117" i="1"/>
  <c r="H118" i="1"/>
  <c r="H119" i="1"/>
  <c r="H47" i="1"/>
  <c r="H48" i="1"/>
  <c r="H49" i="1"/>
  <c r="H50" i="1"/>
  <c r="H51" i="1"/>
  <c r="H52" i="1"/>
  <c r="H53" i="1"/>
  <c r="H150" i="1"/>
  <c r="H151" i="1"/>
  <c r="H152" i="1"/>
  <c r="H104" i="1"/>
  <c r="H105" i="1"/>
  <c r="H106" i="1"/>
  <c r="H102" i="1"/>
  <c r="H103" i="1"/>
</calcChain>
</file>

<file path=xl/sharedStrings.xml><?xml version="1.0" encoding="utf-8"?>
<sst xmlns="http://schemas.openxmlformats.org/spreadsheetml/2006/main" count="613" uniqueCount="371">
  <si>
    <t>名稱</t>
    <phoneticPr fontId="1" type="noConversion"/>
  </si>
  <si>
    <t>分局</t>
    <phoneticPr fontId="1" type="noConversion"/>
  </si>
  <si>
    <t>所長</t>
    <phoneticPr fontId="1" type="noConversion"/>
  </si>
  <si>
    <t>副所長</t>
    <phoneticPr fontId="1" type="noConversion"/>
  </si>
  <si>
    <t>警員</t>
    <phoneticPr fontId="1" type="noConversion"/>
  </si>
  <si>
    <t>合計人數</t>
    <phoneticPr fontId="1" type="noConversion"/>
  </si>
  <si>
    <t>高雄市新興分局</t>
  </si>
  <si>
    <t>前金分駐所</t>
  </si>
  <si>
    <t>中山路派出所</t>
  </si>
  <si>
    <t>中正三路派出所</t>
  </si>
  <si>
    <t>五福二路派出所</t>
  </si>
  <si>
    <t>自強路派出所</t>
  </si>
  <si>
    <t>地址</t>
    <phoneticPr fontId="1" type="noConversion"/>
  </si>
  <si>
    <t>高雄市鹽埕分局</t>
  </si>
  <si>
    <t>建國四路派出所</t>
  </si>
  <si>
    <t>七賢路派出所</t>
  </si>
  <si>
    <t>五福四路派出所</t>
  </si>
  <si>
    <t>高雄市左營分局</t>
  </si>
  <si>
    <t>左營派出所</t>
  </si>
  <si>
    <t>舊城派出所</t>
  </si>
  <si>
    <t>新莊派出所</t>
  </si>
  <si>
    <t>四海派出所</t>
  </si>
  <si>
    <t>啟文派出所</t>
  </si>
  <si>
    <t>文自派出所</t>
  </si>
  <si>
    <t>高雄市鼓山分局</t>
  </si>
  <si>
    <t>鼓山派出所</t>
  </si>
  <si>
    <t>新濱派出所</t>
  </si>
  <si>
    <t>內惟派出所</t>
  </si>
  <si>
    <t>旗津分駐所</t>
  </si>
  <si>
    <t>中洲派出所</t>
  </si>
  <si>
    <t>龍華派出所</t>
  </si>
  <si>
    <t>高雄市苓雅分局</t>
  </si>
  <si>
    <t>成功路派出所</t>
  </si>
  <si>
    <t>三多路派出所</t>
  </si>
  <si>
    <t>民權路派出所</t>
  </si>
  <si>
    <t>凱旋路派出所</t>
  </si>
  <si>
    <t>高雄市三民第一分局</t>
  </si>
  <si>
    <t>三民派出所</t>
  </si>
  <si>
    <t>長明派出所</t>
  </si>
  <si>
    <t>十全派出所</t>
  </si>
  <si>
    <t>高雄市三民第二分局</t>
  </si>
  <si>
    <t>覺民派出所</t>
  </si>
  <si>
    <t>民族派出所</t>
  </si>
  <si>
    <t>陽明派出所</t>
  </si>
  <si>
    <t>鼎金派出所</t>
  </si>
  <si>
    <t>鼎山派出所</t>
  </si>
  <si>
    <t>高雄市前鎮分局</t>
  </si>
  <si>
    <t>草衙派出所</t>
  </si>
  <si>
    <t>瑞隆派出所</t>
  </si>
  <si>
    <t>一心派出所</t>
  </si>
  <si>
    <t>高雄市小港分局</t>
  </si>
  <si>
    <t>小港派出所</t>
  </si>
  <si>
    <t>高松派出所</t>
  </si>
  <si>
    <t>大林派出所</t>
  </si>
  <si>
    <t>漢民派出所</t>
  </si>
  <si>
    <t>高雄市楠梓分局</t>
  </si>
  <si>
    <t>楠梓派出所</t>
  </si>
  <si>
    <t>右昌派出所</t>
  </si>
  <si>
    <t>後勁派出所</t>
  </si>
  <si>
    <t>加昌派出所</t>
  </si>
  <si>
    <t>翠屏派出所</t>
  </si>
  <si>
    <t>高雄市鳳山分局</t>
  </si>
  <si>
    <t>忠孝派出所</t>
  </si>
  <si>
    <t>成功派出所</t>
  </si>
  <si>
    <t>新甲派出所</t>
  </si>
  <si>
    <t>五甲派出所</t>
  </si>
  <si>
    <t>鳳崗派出所</t>
  </si>
  <si>
    <t>埤頂派出所</t>
  </si>
  <si>
    <t>文山派出所</t>
  </si>
  <si>
    <t>過埤派出所</t>
  </si>
  <si>
    <t>南成派出所</t>
  </si>
  <si>
    <t>高雄市仁武分局</t>
  </si>
  <si>
    <t>仁武派出所</t>
  </si>
  <si>
    <t>大社分駐所</t>
  </si>
  <si>
    <t>大樹分駐所</t>
  </si>
  <si>
    <t>仁美派出所</t>
  </si>
  <si>
    <t>九曲派出所</t>
  </si>
  <si>
    <t>溪埔派出所</t>
  </si>
  <si>
    <t>鳥松分駐所</t>
  </si>
  <si>
    <t>大華派出所</t>
  </si>
  <si>
    <t>澄觀派出所</t>
  </si>
  <si>
    <t>高雄市林園分局</t>
  </si>
  <si>
    <t>大寮分駐所</t>
  </si>
  <si>
    <t>港埔派出所</t>
  </si>
  <si>
    <t>中芸派出所</t>
  </si>
  <si>
    <t>林園派出所</t>
  </si>
  <si>
    <t>昭明派出所</t>
  </si>
  <si>
    <t>忠義派出所</t>
  </si>
  <si>
    <t>中庄派出所</t>
  </si>
  <si>
    <t>高雄市岡山分局</t>
  </si>
  <si>
    <t>橋頭分駐所</t>
  </si>
  <si>
    <t>彌陀分駐所</t>
  </si>
  <si>
    <t>梓官分駐所</t>
  </si>
  <si>
    <t>燕巢分駐所</t>
  </si>
  <si>
    <t>永安分駐所</t>
  </si>
  <si>
    <t>壽天派出所</t>
  </si>
  <si>
    <t>前峰派出所</t>
  </si>
  <si>
    <t>鳳雄派出所</t>
  </si>
  <si>
    <t>深水派出所</t>
  </si>
  <si>
    <t>舊港派出所</t>
  </si>
  <si>
    <t>赤崁派出所</t>
  </si>
  <si>
    <t>嘉興派出所</t>
  </si>
  <si>
    <t>高雄市湖內分局</t>
  </si>
  <si>
    <t>阿蓮分駐所</t>
  </si>
  <si>
    <t>茄萣分駐所</t>
  </si>
  <si>
    <t>路竹分駐所</t>
  </si>
  <si>
    <t>田寮分駐所</t>
  </si>
  <si>
    <t>湖內派出所</t>
  </si>
  <si>
    <t>崇德派出所</t>
  </si>
  <si>
    <t>湖街派出所</t>
  </si>
  <si>
    <t>砂崙派出所</t>
  </si>
  <si>
    <t>竹滬派出所</t>
  </si>
  <si>
    <t>一甲派出所</t>
  </si>
  <si>
    <t>古亭派出所</t>
  </si>
  <si>
    <t>蛙潭派出所</t>
  </si>
  <si>
    <t>高雄市旗山分局</t>
  </si>
  <si>
    <t>建國派出所</t>
  </si>
  <si>
    <t>美濃分駐所</t>
  </si>
  <si>
    <t>杉林分駐所</t>
  </si>
  <si>
    <t>內門分駐所</t>
  </si>
  <si>
    <t>大洲派出所</t>
  </si>
  <si>
    <t>嶺口派出所</t>
  </si>
  <si>
    <t>圓潭派出所</t>
  </si>
  <si>
    <t>溝坪派出所</t>
  </si>
  <si>
    <t>廣福派出所</t>
  </si>
  <si>
    <t>廣興派出所</t>
  </si>
  <si>
    <t>旗尾派出所</t>
  </si>
  <si>
    <t>中壇派出所</t>
  </si>
  <si>
    <t>龍肚派出所</t>
  </si>
  <si>
    <t>中埔派出所</t>
  </si>
  <si>
    <t>茄興派出所</t>
  </si>
  <si>
    <t>甲仙分駐所</t>
  </si>
  <si>
    <t>里關派出所</t>
  </si>
  <si>
    <t>高雄市六龜分局</t>
  </si>
  <si>
    <t>那瑪夏分駐所</t>
  </si>
  <si>
    <t>茂林分駐所</t>
  </si>
  <si>
    <t>桃源分駐所</t>
  </si>
  <si>
    <t>義寶派出所</t>
  </si>
  <si>
    <t>新威派出所</t>
  </si>
  <si>
    <t>荖濃派出所</t>
  </si>
  <si>
    <t>寶來派出所</t>
  </si>
  <si>
    <t>萬山派出所</t>
  </si>
  <si>
    <t>多納派出所</t>
  </si>
  <si>
    <t>達卡努瓦派出所</t>
  </si>
  <si>
    <t>森濤派出所</t>
  </si>
  <si>
    <t>寶山派出所</t>
  </si>
  <si>
    <t>高中派出所</t>
  </si>
  <si>
    <t>梅山派出所</t>
  </si>
  <si>
    <t>森山檢查所</t>
  </si>
  <si>
    <t>寶來檢查所併於寶來派出所合署辦公
建山派出所併於寶來派出所合署辦公
復興派出所併於拉芙蘭派出所合署辦公</t>
  </si>
  <si>
    <t>行政區</t>
    <phoneticPr fontId="1" type="noConversion"/>
  </si>
  <si>
    <t>新興區</t>
    <phoneticPr fontId="1" type="noConversion"/>
  </si>
  <si>
    <t>前金區</t>
    <phoneticPr fontId="1" type="noConversion"/>
  </si>
  <si>
    <t>鹽埕區</t>
    <phoneticPr fontId="1" type="noConversion"/>
  </si>
  <si>
    <t>左營區</t>
    <phoneticPr fontId="1" type="noConversion"/>
  </si>
  <si>
    <t>鼓山區</t>
    <phoneticPr fontId="1" type="noConversion"/>
  </si>
  <si>
    <t>苓雅區</t>
    <phoneticPr fontId="1" type="noConversion"/>
  </si>
  <si>
    <t>三民區</t>
    <phoneticPr fontId="1" type="noConversion"/>
  </si>
  <si>
    <t>前鎮區</t>
    <phoneticPr fontId="1" type="noConversion"/>
  </si>
  <si>
    <t>小港區</t>
    <phoneticPr fontId="1" type="noConversion"/>
  </si>
  <si>
    <t>楠梓區</t>
    <phoneticPr fontId="1" type="noConversion"/>
  </si>
  <si>
    <t>鳳山區</t>
    <phoneticPr fontId="1" type="noConversion"/>
  </si>
  <si>
    <t>仁武區</t>
    <phoneticPr fontId="1" type="noConversion"/>
  </si>
  <si>
    <t>大社區</t>
    <phoneticPr fontId="1" type="noConversion"/>
  </si>
  <si>
    <t>大樹區</t>
    <phoneticPr fontId="1" type="noConversion"/>
  </si>
  <si>
    <t>鳥松區</t>
    <phoneticPr fontId="1" type="noConversion"/>
  </si>
  <si>
    <t>大寮區</t>
    <phoneticPr fontId="1" type="noConversion"/>
  </si>
  <si>
    <t>林園區</t>
    <phoneticPr fontId="1" type="noConversion"/>
  </si>
  <si>
    <t>橋頭區</t>
    <phoneticPr fontId="1" type="noConversion"/>
  </si>
  <si>
    <t>彌陀區</t>
    <phoneticPr fontId="1" type="noConversion"/>
  </si>
  <si>
    <t>梓官區</t>
    <phoneticPr fontId="1" type="noConversion"/>
  </si>
  <si>
    <t>燕巢區</t>
    <phoneticPr fontId="1" type="noConversion"/>
  </si>
  <si>
    <t>永安區</t>
    <phoneticPr fontId="1" type="noConversion"/>
  </si>
  <si>
    <t>岡山區</t>
    <phoneticPr fontId="1" type="noConversion"/>
  </si>
  <si>
    <t>阿蓮區</t>
    <phoneticPr fontId="1" type="noConversion"/>
  </si>
  <si>
    <t>茄萣區</t>
    <phoneticPr fontId="1" type="noConversion"/>
  </si>
  <si>
    <t>路竹區</t>
    <phoneticPr fontId="1" type="noConversion"/>
  </si>
  <si>
    <t>田寮區</t>
    <phoneticPr fontId="1" type="noConversion"/>
  </si>
  <si>
    <t>湖內區</t>
    <phoneticPr fontId="1" type="noConversion"/>
  </si>
  <si>
    <t>旗山區</t>
    <phoneticPr fontId="1" type="noConversion"/>
  </si>
  <si>
    <t>美濃區</t>
    <phoneticPr fontId="1" type="noConversion"/>
  </si>
  <si>
    <t>杉林區</t>
    <phoneticPr fontId="1" type="noConversion"/>
  </si>
  <si>
    <t>內門區</t>
    <phoneticPr fontId="1" type="noConversion"/>
  </si>
  <si>
    <t>甲仙區</t>
    <phoneticPr fontId="1" type="noConversion"/>
  </si>
  <si>
    <t>那瑪夏區</t>
    <phoneticPr fontId="1" type="noConversion"/>
  </si>
  <si>
    <t>茂林區</t>
    <phoneticPr fontId="1" type="noConversion"/>
  </si>
  <si>
    <t>桃源區</t>
    <phoneticPr fontId="1" type="noConversion"/>
  </si>
  <si>
    <t>六龜區</t>
    <phoneticPr fontId="1" type="noConversion"/>
  </si>
  <si>
    <t>高雄市三民區覺民路366號</t>
    <phoneticPr fontId="1" type="noConversion"/>
  </si>
  <si>
    <t>高雄市三民區同盟一路367號</t>
    <phoneticPr fontId="1" type="noConversion"/>
  </si>
  <si>
    <t>高雄市三民區鳳北里建國三路188號</t>
    <phoneticPr fontId="1" type="noConversion"/>
  </si>
  <si>
    <t>高雄市三民區南華路253號</t>
    <phoneticPr fontId="1" type="noConversion"/>
  </si>
  <si>
    <t>高雄市三民區十全一路86號</t>
    <phoneticPr fontId="1" type="noConversion"/>
  </si>
  <si>
    <t>高雄市三民區哈爾濱街118號</t>
    <phoneticPr fontId="1" type="noConversion"/>
  </si>
  <si>
    <t>高雄市三民區義華路272號</t>
    <phoneticPr fontId="1" type="noConversion"/>
  </si>
  <si>
    <t>高雄市小港區小港路20號</t>
    <phoneticPr fontId="1" type="noConversion"/>
  </si>
  <si>
    <t>高雄市仁武區中正路135號</t>
    <phoneticPr fontId="1" type="noConversion"/>
  </si>
  <si>
    <t>高雄市三民區民族一路208號</t>
    <phoneticPr fontId="1" type="noConversion"/>
  </si>
  <si>
    <t>高雄市三民區鼎力路125號</t>
    <phoneticPr fontId="1" type="noConversion"/>
  </si>
  <si>
    <t>高雄市三民區鼎山街260號</t>
    <phoneticPr fontId="1" type="noConversion"/>
  </si>
  <si>
    <t>高雄市小港區平和南路119號</t>
    <phoneticPr fontId="1" type="noConversion"/>
  </si>
  <si>
    <t>高雄市小港區高松路25號</t>
    <phoneticPr fontId="1" type="noConversion"/>
  </si>
  <si>
    <t>高雄市小港區鳳林路116號</t>
    <phoneticPr fontId="1" type="noConversion"/>
  </si>
  <si>
    <t>高雄市小港區宏平路367號</t>
    <phoneticPr fontId="1" type="noConversion"/>
  </si>
  <si>
    <t>高雄市小港區桂陽路338號</t>
    <phoneticPr fontId="1" type="noConversion"/>
  </si>
  <si>
    <t>高雄市大社區金龍路63號</t>
    <phoneticPr fontId="1" type="noConversion"/>
  </si>
  <si>
    <t>高雄市大樹區中興南路15號</t>
    <phoneticPr fontId="1" type="noConversion"/>
  </si>
  <si>
    <t>高雄市大樹區久堂路130號</t>
    <phoneticPr fontId="1" type="noConversion"/>
  </si>
  <si>
    <t>高雄市大樹區溪埔路65號</t>
    <phoneticPr fontId="1" type="noConversion"/>
  </si>
  <si>
    <t>高雄市仁武區八德西路189號</t>
    <phoneticPr fontId="1" type="noConversion"/>
  </si>
  <si>
    <t>高雄市鳥松區仁德路16號</t>
    <phoneticPr fontId="1" type="noConversion"/>
  </si>
  <si>
    <t>高雄市鳥松區澄清路821號</t>
    <phoneticPr fontId="1" type="noConversion"/>
  </si>
  <si>
    <t>高雄市鳥松區中正路96號之1</t>
    <phoneticPr fontId="1" type="noConversion"/>
  </si>
  <si>
    <t>高雄市六龜區民生路1號</t>
    <phoneticPr fontId="1" type="noConversion"/>
  </si>
  <si>
    <t>高雄市六龜區六龜里民生路1號</t>
    <phoneticPr fontId="1" type="noConversion"/>
  </si>
  <si>
    <t>高雄市六龜區新威里新威路127號</t>
    <phoneticPr fontId="1" type="noConversion"/>
  </si>
  <si>
    <t>高雄市六龜區荖濃里裕農路18號</t>
    <phoneticPr fontId="1" type="noConversion"/>
  </si>
  <si>
    <t>高雄市六龜區寶來里中正路21號</t>
    <phoneticPr fontId="1" type="noConversion"/>
  </si>
  <si>
    <t>高雄市那瑪夏區民族里鞍山巷61號</t>
    <phoneticPr fontId="1" type="noConversion"/>
  </si>
  <si>
    <t>高雄市那瑪夏區民生里秀嶺巷87號</t>
    <phoneticPr fontId="1" type="noConversion"/>
  </si>
  <si>
    <t>高雄市茂林區茂林里茂林巷13號</t>
    <phoneticPr fontId="1" type="noConversion"/>
  </si>
  <si>
    <t>高雄市茂林區萬山里1號</t>
    <phoneticPr fontId="1" type="noConversion"/>
  </si>
  <si>
    <t>高雄市茂林區多納里1號</t>
    <phoneticPr fontId="1" type="noConversion"/>
  </si>
  <si>
    <t>高雄市茂林區茂林里扇平巷121號</t>
    <phoneticPr fontId="1" type="noConversion"/>
  </si>
  <si>
    <t>高雄市桃源區桃源里南進巷183號</t>
    <phoneticPr fontId="1" type="noConversion"/>
  </si>
  <si>
    <t>高雄市桃源區寶山里滕枝78號</t>
    <phoneticPr fontId="1" type="noConversion"/>
  </si>
  <si>
    <t>高雄市桃源區寶山里16號</t>
    <phoneticPr fontId="1" type="noConversion"/>
  </si>
  <si>
    <t>高雄市桃源區高中里興中巷90號</t>
    <phoneticPr fontId="1" type="noConversion"/>
  </si>
  <si>
    <t>高雄市桃源區梅山里52號</t>
    <phoneticPr fontId="1" type="noConversion"/>
  </si>
  <si>
    <t>高雄市左營區博愛三路268號</t>
    <phoneticPr fontId="1" type="noConversion"/>
  </si>
  <si>
    <t>高雄市左營區進學里進學路1號</t>
    <phoneticPr fontId="1" type="noConversion"/>
  </si>
  <si>
    <t>高雄市左營區埤西里左營大路101號</t>
    <phoneticPr fontId="1" type="noConversion"/>
  </si>
  <si>
    <t>高雄市左營區新上里富民路435號</t>
    <phoneticPr fontId="1" type="noConversion"/>
  </si>
  <si>
    <t>高雄市左營區自治里自治新村221之3號</t>
    <phoneticPr fontId="1" type="noConversion"/>
  </si>
  <si>
    <t>高雄市左營區果貿里中華一路2號</t>
    <phoneticPr fontId="1" type="noConversion"/>
  </si>
  <si>
    <t>高雄市左營區博愛3路268號</t>
    <phoneticPr fontId="1" type="noConversion"/>
  </si>
  <si>
    <t>高雄市左營區博愛四路437號</t>
    <phoneticPr fontId="1" type="noConversion"/>
  </si>
  <si>
    <t>高雄市岡山區壽天路10號</t>
    <phoneticPr fontId="1" type="noConversion"/>
  </si>
  <si>
    <t>高雄市永安區永安路22號</t>
    <phoneticPr fontId="1" type="noConversion"/>
  </si>
  <si>
    <t>高雄市岡山區大仁北路5號</t>
    <phoneticPr fontId="1" type="noConversion"/>
  </si>
  <si>
    <t>高雄市岡山區中華路53號</t>
    <phoneticPr fontId="1" type="noConversion"/>
  </si>
  <si>
    <t>高雄市岡山區嘉興路251號</t>
    <phoneticPr fontId="1" type="noConversion"/>
  </si>
  <si>
    <t>高雄市梓官區梓官路267號</t>
    <phoneticPr fontId="1" type="noConversion"/>
  </si>
  <si>
    <t>高雄市梓官區赤崁西路12號</t>
    <phoneticPr fontId="1" type="noConversion"/>
  </si>
  <si>
    <t>高雄市橋頭區成功路156號</t>
    <phoneticPr fontId="1" type="noConversion"/>
  </si>
  <si>
    <t>高雄市橋頭區甲樹路1170號</t>
    <phoneticPr fontId="1" type="noConversion"/>
  </si>
  <si>
    <t>高雄市燕巢區中民路585號</t>
    <phoneticPr fontId="1" type="noConversion"/>
  </si>
  <si>
    <t>高雄市燕巢區鳳旗路171號</t>
    <phoneticPr fontId="1" type="noConversion"/>
  </si>
  <si>
    <t>高雄市燕巢區深興路88號</t>
    <phoneticPr fontId="1" type="noConversion"/>
  </si>
  <si>
    <t>高雄市彌陀區中華路16號</t>
    <phoneticPr fontId="1" type="noConversion"/>
  </si>
  <si>
    <t>高雄市彌陀區舊港橫路1號</t>
    <phoneticPr fontId="1" type="noConversion"/>
  </si>
  <si>
    <t>高雄市林園區林園北路201號</t>
    <phoneticPr fontId="1" type="noConversion"/>
  </si>
  <si>
    <t>高雄市大寮區會社里鳳林三路377號</t>
    <phoneticPr fontId="1" type="noConversion"/>
  </si>
  <si>
    <t>高雄市大寮區義仁里鳳林一路287號</t>
    <phoneticPr fontId="1" type="noConversion"/>
  </si>
  <si>
    <t>高雄市大寮區忠義里鳳林四路353號</t>
    <phoneticPr fontId="1" type="noConversion"/>
  </si>
  <si>
    <t>高雄市大寮區中庄里仁愛101號</t>
    <phoneticPr fontId="1" type="noConversion"/>
  </si>
  <si>
    <t>高雄市林園區頂厝村沿海路四段326號</t>
    <phoneticPr fontId="1" type="noConversion"/>
  </si>
  <si>
    <t>高雄市林園區北汕里力行路250號</t>
    <phoneticPr fontId="1" type="noConversion"/>
  </si>
  <si>
    <t>高雄市林園區林園里林園北路201號</t>
    <phoneticPr fontId="1" type="noConversion"/>
  </si>
  <si>
    <t>高雄市前鎮區一心一路286號</t>
    <phoneticPr fontId="1" type="noConversion"/>
  </si>
  <si>
    <t>高雄市前鎮區西甲里復興三路96號</t>
    <phoneticPr fontId="1" type="noConversion"/>
  </si>
  <si>
    <t>高雄市前鎮區鎮陽里前鎮街260號</t>
    <phoneticPr fontId="1" type="noConversion"/>
  </si>
  <si>
    <t>高雄市前鎮區平等里鎮中路150號</t>
    <phoneticPr fontId="1" type="noConversion"/>
  </si>
  <si>
    <t>高雄市前鎮區瑞祥里班超路49號</t>
    <phoneticPr fontId="1" type="noConversion"/>
  </si>
  <si>
    <t>高雄市前鎮區竹西里一心一路286號</t>
    <phoneticPr fontId="1" type="noConversion"/>
  </si>
  <si>
    <t>高雄市苓雅區城北里成功一路136號</t>
    <phoneticPr fontId="1" type="noConversion"/>
  </si>
  <si>
    <t>高雄市苓雅區苓雅一路367號</t>
    <phoneticPr fontId="1" type="noConversion"/>
  </si>
  <si>
    <t>高雄市苓雅區福祥里三多一路168號</t>
    <phoneticPr fontId="1" type="noConversion"/>
  </si>
  <si>
    <t>高雄市苓雅區普天里四維二路369號</t>
    <phoneticPr fontId="1" type="noConversion"/>
  </si>
  <si>
    <t>高雄市苓雅區凱旋里凱旋二路145號</t>
    <phoneticPr fontId="1" type="noConversion"/>
  </si>
  <si>
    <t>高雄市苓雅區正文里福德二路77號</t>
    <phoneticPr fontId="1" type="noConversion"/>
  </si>
  <si>
    <t>高雄市湖內分局</t>
    <phoneticPr fontId="1" type="noConversion"/>
  </si>
  <si>
    <t>高雄市湖內區中山路一段290號</t>
    <phoneticPr fontId="1" type="noConversion"/>
  </si>
  <si>
    <t>高雄市田寮區南安里崗安路99號</t>
    <phoneticPr fontId="1" type="noConversion"/>
  </si>
  <si>
    <t>高雄市田寮區崇德里崇德路49號</t>
    <phoneticPr fontId="1" type="noConversion"/>
  </si>
  <si>
    <t>高雄市田寮區古亭里古亭路39號</t>
    <phoneticPr fontId="1" type="noConversion"/>
  </si>
  <si>
    <t>高雄市田寮區七星里七星路11號</t>
    <phoneticPr fontId="1" type="noConversion"/>
  </si>
  <si>
    <t>高雄市阿蓮區南蓮里忠孝路226號</t>
    <phoneticPr fontId="1" type="noConversion"/>
  </si>
  <si>
    <t>高雄市茄萣區崎漏里民治路256號</t>
    <phoneticPr fontId="1" type="noConversion"/>
  </si>
  <si>
    <t>高雄市茄萣區萬福里白砂路239巷2弄9號</t>
    <phoneticPr fontId="1" type="noConversion"/>
  </si>
  <si>
    <t>高雄市湖內區中賢里中正路二段95號</t>
    <phoneticPr fontId="1" type="noConversion"/>
  </si>
  <si>
    <t>高雄市湖內區大湖村中山路一段290-1號</t>
    <phoneticPr fontId="1" type="noConversion"/>
  </si>
  <si>
    <t>高雄市路竹區竹南里國昌路86巷4號</t>
    <phoneticPr fontId="1" type="noConversion"/>
  </si>
  <si>
    <t>高雄市路竹區竹滬里華山路31號</t>
    <phoneticPr fontId="1" type="noConversion"/>
  </si>
  <si>
    <t>高雄市路竹區社西里金平路356號</t>
    <phoneticPr fontId="1" type="noConversion"/>
  </si>
  <si>
    <t>高雄市新興分局</t>
    <phoneticPr fontId="1" type="noConversion"/>
  </si>
  <si>
    <t>高雄市新興區中山一路100號</t>
    <phoneticPr fontId="1" type="noConversion"/>
  </si>
  <si>
    <t>高雄市前金區區社東里自強二路63號</t>
    <phoneticPr fontId="1" type="noConversion"/>
  </si>
  <si>
    <t>高雄市新興區東金里中正四路174號</t>
    <phoneticPr fontId="1" type="noConversion"/>
  </si>
  <si>
    <t>高雄市新興區東坡里中山一路100號</t>
    <phoneticPr fontId="1" type="noConversion"/>
  </si>
  <si>
    <t>高雄市新興區光耀里中正三路3號</t>
    <phoneticPr fontId="1" type="noConversion"/>
  </si>
  <si>
    <t>高雄市新興區玉衡里五福二路222號</t>
    <phoneticPr fontId="1" type="noConversion"/>
  </si>
  <si>
    <t>高雄市楠梓區東寧里旗楠路160號</t>
    <phoneticPr fontId="1" type="noConversion"/>
  </si>
  <si>
    <t>高雄市楠梓區建昌里右昌街250號</t>
    <phoneticPr fontId="1" type="noConversion"/>
  </si>
  <si>
    <t>高雄市楠梓區宏毅里後昌路214號</t>
    <phoneticPr fontId="1" type="noConversion"/>
  </si>
  <si>
    <t>高雄市楠梓區加昌里外環西路119號</t>
    <phoneticPr fontId="1" type="noConversion"/>
  </si>
  <si>
    <t>高雄市楠梓區翠屏里德祥路147號</t>
    <phoneticPr fontId="1" type="noConversion"/>
  </si>
  <si>
    <t>高雄市楠梓區外環西路119號</t>
    <phoneticPr fontId="1" type="noConversion"/>
  </si>
  <si>
    <t>高雄市鼓山區雄峰路18號</t>
    <phoneticPr fontId="1" type="noConversion"/>
  </si>
  <si>
    <t>高雄市鼓山區興宗里鼓山二路81號</t>
    <phoneticPr fontId="1" type="noConversion"/>
  </si>
  <si>
    <t>高雄市鼓山區麗興里臨海三路2號</t>
    <phoneticPr fontId="1" type="noConversion"/>
  </si>
  <si>
    <t>高雄市鼓山區內惟里九如四路1139號</t>
    <phoneticPr fontId="1" type="noConversion"/>
  </si>
  <si>
    <t>高雄市旗津區通山里廟前路137號</t>
    <phoneticPr fontId="1" type="noConversion"/>
  </si>
  <si>
    <t>高雄市鼓山區明誠里中華一路301號</t>
    <phoneticPr fontId="1" type="noConversion"/>
  </si>
  <si>
    <t>高雄市內門區內門里內門114號</t>
    <phoneticPr fontId="1" type="noConversion"/>
  </si>
  <si>
    <t>高雄市旗山區華中街1號</t>
    <phoneticPr fontId="1" type="noConversion"/>
  </si>
  <si>
    <t>高雄市旗津區中洲里中洲二路66號</t>
    <phoneticPr fontId="1" type="noConversion"/>
  </si>
  <si>
    <t>高雄市內門區永興里頂庄9號</t>
    <phoneticPr fontId="1" type="noConversion"/>
  </si>
  <si>
    <t>高雄市內門區中埔里中埔36號</t>
    <phoneticPr fontId="1" type="noConversion"/>
  </si>
  <si>
    <t>高雄市甲仙區東和安里街42號</t>
    <phoneticPr fontId="1" type="noConversion"/>
  </si>
  <si>
    <t>高雄市甲仙區關山里中興路44巷10號</t>
    <phoneticPr fontId="1" type="noConversion"/>
  </si>
  <si>
    <t>高雄市杉林區上平里山仙路87號</t>
    <phoneticPr fontId="1" type="noConversion"/>
  </si>
  <si>
    <t>高雄市杉林區木梓里茄苳巷144號</t>
    <phoneticPr fontId="1" type="noConversion"/>
  </si>
  <si>
    <t>高雄市美濃區永安路212號</t>
    <phoneticPr fontId="1" type="noConversion"/>
  </si>
  <si>
    <t>高雄市美濃區中正路三段416號</t>
    <phoneticPr fontId="1" type="noConversion"/>
  </si>
  <si>
    <t>高雄市美濃區民族路100號</t>
    <phoneticPr fontId="1" type="noConversion"/>
  </si>
  <si>
    <t>高雄市美濃區中興路一段636號</t>
    <phoneticPr fontId="1" type="noConversion"/>
  </si>
  <si>
    <t>高雄市美濃區龍肚街63號</t>
    <phoneticPr fontId="1" type="noConversion"/>
  </si>
  <si>
    <t>高雄市旗山區湄洲里華中街1號</t>
    <phoneticPr fontId="1" type="noConversion"/>
  </si>
  <si>
    <t>高雄市旗山區旗南二路39號</t>
    <phoneticPr fontId="1" type="noConversion"/>
  </si>
  <si>
    <t>高雄市旗山區旗南三路212號</t>
    <phoneticPr fontId="1" type="noConversion"/>
  </si>
  <si>
    <t>高雄市旗山區旗甲路三165號</t>
    <phoneticPr fontId="1" type="noConversion"/>
  </si>
  <si>
    <t>高雄市旗山區旗屏二路18號</t>
    <phoneticPr fontId="1" type="noConversion"/>
  </si>
  <si>
    <t>高雄市旗山區延平二路21號</t>
    <phoneticPr fontId="1" type="noConversion"/>
  </si>
  <si>
    <t>高雄市鳳山分局</t>
    <phoneticPr fontId="1" type="noConversion"/>
  </si>
  <si>
    <t>高雄市鳳山區經武路36號</t>
    <phoneticPr fontId="1" type="noConversion"/>
  </si>
  <si>
    <t>高雄市鳳山區光復路二段188號</t>
    <phoneticPr fontId="1" type="noConversion"/>
  </si>
  <si>
    <t>高雄市鳳山區中山東路16號</t>
    <phoneticPr fontId="1" type="noConversion"/>
  </si>
  <si>
    <t>高雄市鳳山區新富路383號</t>
    <phoneticPr fontId="1" type="noConversion"/>
  </si>
  <si>
    <t>高雄市鳳山區五甲二路478號</t>
    <phoneticPr fontId="1" type="noConversion"/>
  </si>
  <si>
    <t>高雄市鳳山區曹公路23號</t>
    <phoneticPr fontId="1" type="noConversion"/>
  </si>
  <si>
    <t>高雄市鳳山區中山東路497號</t>
    <phoneticPr fontId="1" type="noConversion"/>
  </si>
  <si>
    <t>高雄市鳳山區鳳松路127號</t>
    <phoneticPr fontId="1" type="noConversion"/>
  </si>
  <si>
    <t>高雄市鳳山區保生路69號</t>
    <phoneticPr fontId="1" type="noConversion"/>
  </si>
  <si>
    <t>高雄市鳳山區和成路39號</t>
    <phoneticPr fontId="1" type="noConversion"/>
  </si>
  <si>
    <t>高雄市鹽埕區慈愛里建國四路257號</t>
    <phoneticPr fontId="1" type="noConversion"/>
  </si>
  <si>
    <t>高雄市鹽埕區中原里七賢三路170號</t>
    <phoneticPr fontId="1" type="noConversion"/>
  </si>
  <si>
    <t>高雄市鹽埕區河濱里五福四路107號</t>
    <phoneticPr fontId="1" type="noConversion"/>
  </si>
  <si>
    <t>三民第一分局</t>
    <phoneticPr fontId="1" type="noConversion"/>
  </si>
  <si>
    <t>三民第二分局</t>
    <phoneticPr fontId="1" type="noConversion"/>
  </si>
  <si>
    <t>小港分局</t>
    <phoneticPr fontId="1" type="noConversion"/>
  </si>
  <si>
    <t>仁武分局</t>
    <phoneticPr fontId="1" type="noConversion"/>
  </si>
  <si>
    <t>六龜分局</t>
    <phoneticPr fontId="1" type="noConversion"/>
  </si>
  <si>
    <t>左營分局</t>
    <phoneticPr fontId="1" type="noConversion"/>
  </si>
  <si>
    <t>岡山分局</t>
    <phoneticPr fontId="1" type="noConversion"/>
  </si>
  <si>
    <t>林園分局</t>
    <phoneticPr fontId="1" type="noConversion"/>
  </si>
  <si>
    <t>前鎮分局</t>
    <phoneticPr fontId="1" type="noConversion"/>
  </si>
  <si>
    <t>苓雅分局</t>
    <phoneticPr fontId="1" type="noConversion"/>
  </si>
  <si>
    <t>湖內分局</t>
    <phoneticPr fontId="1" type="noConversion"/>
  </si>
  <si>
    <t>新興分局</t>
    <phoneticPr fontId="1" type="noConversion"/>
  </si>
  <si>
    <t>楠梓分局</t>
    <phoneticPr fontId="1" type="noConversion"/>
  </si>
  <si>
    <t>鼓山分局</t>
    <phoneticPr fontId="1" type="noConversion"/>
  </si>
  <si>
    <t>旗山分局</t>
    <phoneticPr fontId="1" type="noConversion"/>
  </si>
  <si>
    <t>鳳山分局</t>
    <phoneticPr fontId="1" type="noConversion"/>
  </si>
  <si>
    <t>鹽埕分局</t>
    <phoneticPr fontId="1" type="noConversion"/>
  </si>
  <si>
    <t>高雄市鹽埕區建國四路337號</t>
    <phoneticPr fontId="1" type="noConversion"/>
  </si>
  <si>
    <r>
      <t>甲</t>
    </r>
    <r>
      <rPr>
        <b/>
        <sz val="10"/>
        <color rgb="FFFF0000"/>
        <rFont val="微軟正黑體"/>
        <family val="2"/>
        <charset val="136"/>
      </rPr>
      <t>圍</t>
    </r>
    <r>
      <rPr>
        <b/>
        <sz val="10"/>
        <color rgb="FF000000"/>
        <rFont val="微軟正黑體"/>
        <family val="2"/>
        <charset val="136"/>
      </rPr>
      <t>派出所</t>
    </r>
    <phoneticPr fontId="1" type="noConversion"/>
  </si>
  <si>
    <t>高雄市小港分局</t>
    <phoneticPr fontId="1" type="noConversion"/>
  </si>
  <si>
    <t>桂陽派出所</t>
    <phoneticPr fontId="1" type="noConversion"/>
  </si>
  <si>
    <t>高雄市前鎮分局</t>
    <phoneticPr fontId="1" type="noConversion"/>
  </si>
  <si>
    <t>前鎮街派出所</t>
    <phoneticPr fontId="1" type="noConversion"/>
  </si>
  <si>
    <t>復興路派出所</t>
    <phoneticPr fontId="1" type="noConversion"/>
  </si>
  <si>
    <t>福德二路派出所</t>
    <phoneticPr fontId="1" type="noConversion"/>
  </si>
  <si>
    <t>高雄市苓雅分局</t>
    <phoneticPr fontId="1" type="noConversion"/>
  </si>
  <si>
    <t>哈爾濱派出所</t>
    <phoneticPr fontId="1" type="noConversion"/>
  </si>
  <si>
    <t>高雄市三民第一分局</t>
    <phoneticPr fontId="1" type="noConversion"/>
  </si>
  <si>
    <t>博愛四派出所</t>
    <phoneticPr fontId="1" type="noConversion"/>
  </si>
  <si>
    <t>高雄市左營分局</t>
    <phoneticPr fontId="1" type="noConversion"/>
  </si>
  <si>
    <t>吉東派出所</t>
    <phoneticPr fontId="1" type="noConversion"/>
  </si>
  <si>
    <t>拉芙蘭派出所</t>
    <phoneticPr fontId="1" type="noConversion"/>
  </si>
  <si>
    <t>高雄市桃源區梅蘭里117號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</si>
</sst>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 &quot;;[Red]&quot;(&quot;#,##0&quot;)&quot;"/>
    <numFmt numFmtId="177" formatCode="#,##0;&quot;-&quot;#,##0;&quot;     －&quot;"/>
  </numFmts>
  <fonts count="9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3"/>
      <color rgb="FF000000"/>
      <name val="標楷體"/>
      <family val="4"/>
      <charset val="136"/>
    </font>
    <font>
      <b/>
      <sz val="11"/>
      <color theme="1"/>
      <name val="微軟正黑體"/>
      <family val="2"/>
      <charset val="136"/>
    </font>
    <font>
      <b/>
      <sz val="10"/>
      <color rgb="FF000000"/>
      <name val="微軟正黑體"/>
      <family val="2"/>
      <charset val="136"/>
    </font>
    <font>
      <b/>
      <sz val="10"/>
      <color rgb="FFFF0000"/>
      <name val="微軟正黑體"/>
      <family val="2"/>
      <charset val="136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Border="0" applyProtection="0"/>
  </cellStyleXfs>
  <cellXfs count="23">
    <xf numFmtId="0" fontId="0" fillId="0" borderId="0" xfId="0"/>
    <xf numFmtId="3" fontId="0" fillId="0" borderId="0" xfId="0" applyNumberFormat="1"/>
    <xf numFmtId="0" fontId="3" fillId="0" borderId="2" xfId="0" applyFont="1" applyBorder="1"/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176" fontId="4" fillId="0" borderId="2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77" fontId="4" fillId="0" borderId="2" xfId="0" applyNumberFormat="1" applyFont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2" xfId="0" applyFont="1" applyFill="1" applyBorder="1"/>
    <xf numFmtId="0" fontId="4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176" fontId="8" fillId="0" borderId="2" xfId="0" applyNumberFormat="1" applyFont="1" applyBorder="1" applyAlignment="1">
      <alignment horizontal="left" vertical="center"/>
    </xf>
    <xf numFmtId="3" fontId="8" fillId="0" borderId="2" xfId="0" applyNumberFormat="1" applyFont="1" applyBorder="1" applyAlignment="1">
      <alignment horizontal="right" vertical="center"/>
    </xf>
  </cellXfs>
  <cellStyles count="3">
    <cellStyle name="一般" xfId="0" builtinId="0"/>
    <cellStyle name="一般 2" xfId="2" xr:uid="{77DB7ECB-7AE6-406C-BF98-6D9714E645D8}"/>
    <cellStyle name="一般 3" xfId="1" xr:uid="{32EE203F-3D90-45D2-948B-81E179786F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2"/>
  <sheetViews>
    <sheetView tabSelected="1" workbookViewId="0">
      <selection activeCell="A102" sqref="A102:E102"/>
    </sheetView>
  </sheetViews>
  <sheetFormatPr defaultRowHeight="15.75" x14ac:dyDescent="0.25"/>
  <cols>
    <col min="1" max="2" width="19.42578125" style="2" bestFit="1" customWidth="1"/>
    <col min="3" max="3" width="9.140625" style="2" bestFit="1" customWidth="1"/>
    <col min="4" max="4" width="32.140625" style="2" bestFit="1" customWidth="1"/>
    <col min="5" max="5" width="6.28515625" style="2" bestFit="1" customWidth="1"/>
    <col min="6" max="6" width="8.42578125" style="2" bestFit="1" customWidth="1"/>
    <col min="7" max="7" width="7.7109375" style="2" bestFit="1" customWidth="1"/>
    <col min="8" max="8" width="10.5703125" style="2" bestFit="1" customWidth="1"/>
  </cols>
  <sheetData>
    <row r="1" spans="1:8" x14ac:dyDescent="0.25">
      <c r="A1" s="2" t="s">
        <v>1</v>
      </c>
      <c r="B1" s="2" t="s">
        <v>0</v>
      </c>
      <c r="C1" s="2" t="s">
        <v>150</v>
      </c>
      <c r="D1" s="2" t="s">
        <v>12</v>
      </c>
      <c r="E1" s="2" t="s">
        <v>2</v>
      </c>
      <c r="F1" s="2" t="s">
        <v>3</v>
      </c>
      <c r="G1" s="2" t="s">
        <v>4</v>
      </c>
      <c r="H1" s="2" t="s">
        <v>5</v>
      </c>
    </row>
    <row r="2" spans="1:8" x14ac:dyDescent="0.25">
      <c r="A2" s="3" t="s">
        <v>36</v>
      </c>
      <c r="B2" s="12" t="s">
        <v>338</v>
      </c>
      <c r="C2" s="4" t="s">
        <v>157</v>
      </c>
      <c r="D2" s="2" t="s">
        <v>189</v>
      </c>
    </row>
    <row r="3" spans="1:8" x14ac:dyDescent="0.25">
      <c r="A3" s="3" t="s">
        <v>36</v>
      </c>
      <c r="B3" s="9" t="s">
        <v>37</v>
      </c>
      <c r="C3" s="4" t="s">
        <v>157</v>
      </c>
      <c r="D3" s="5" t="s">
        <v>190</v>
      </c>
      <c r="E3" s="6">
        <v>1</v>
      </c>
      <c r="F3" s="6">
        <v>1</v>
      </c>
      <c r="G3" s="6">
        <v>28</v>
      </c>
      <c r="H3" s="7">
        <f>SUM(E3:G3)</f>
        <v>30</v>
      </c>
    </row>
    <row r="4" spans="1:8" x14ac:dyDescent="0.25">
      <c r="A4" s="3" t="s">
        <v>36</v>
      </c>
      <c r="B4" s="9" t="s">
        <v>38</v>
      </c>
      <c r="C4" s="4" t="s">
        <v>157</v>
      </c>
      <c r="D4" s="5" t="s">
        <v>191</v>
      </c>
      <c r="E4" s="6">
        <v>1</v>
      </c>
      <c r="F4" s="6">
        <v>1</v>
      </c>
      <c r="G4" s="6">
        <v>28</v>
      </c>
      <c r="H4" s="7">
        <f>SUM(E4:G4)</f>
        <v>30</v>
      </c>
    </row>
    <row r="5" spans="1:8" x14ac:dyDescent="0.25">
      <c r="A5" s="3" t="s">
        <v>36</v>
      </c>
      <c r="B5" s="9" t="s">
        <v>39</v>
      </c>
      <c r="C5" s="4" t="s">
        <v>157</v>
      </c>
      <c r="D5" s="5" t="s">
        <v>192</v>
      </c>
      <c r="E5" s="6">
        <v>1</v>
      </c>
      <c r="F5" s="6">
        <v>1</v>
      </c>
      <c r="G5" s="6">
        <v>33</v>
      </c>
      <c r="H5" s="7">
        <f>SUM(E5:G5)</f>
        <v>35</v>
      </c>
    </row>
    <row r="6" spans="1:8" x14ac:dyDescent="0.25">
      <c r="A6" s="3" t="s">
        <v>365</v>
      </c>
      <c r="B6" s="9" t="s">
        <v>364</v>
      </c>
      <c r="C6" s="4" t="s">
        <v>157</v>
      </c>
      <c r="D6" s="5" t="s">
        <v>193</v>
      </c>
      <c r="E6" s="6">
        <v>1</v>
      </c>
      <c r="F6" s="6">
        <v>1</v>
      </c>
      <c r="G6" s="6">
        <v>29</v>
      </c>
      <c r="H6" s="7">
        <f>SUM(E6:G6)</f>
        <v>31</v>
      </c>
    </row>
    <row r="7" spans="1:8" x14ac:dyDescent="0.25">
      <c r="A7" s="3" t="s">
        <v>40</v>
      </c>
      <c r="B7" s="12" t="s">
        <v>339</v>
      </c>
      <c r="C7" s="4" t="s">
        <v>157</v>
      </c>
      <c r="D7" s="5" t="s">
        <v>188</v>
      </c>
      <c r="E7" s="6"/>
      <c r="F7" s="6"/>
      <c r="G7" s="6"/>
      <c r="H7" s="7"/>
    </row>
    <row r="8" spans="1:8" x14ac:dyDescent="0.25">
      <c r="A8" s="3" t="s">
        <v>40</v>
      </c>
      <c r="B8" s="9" t="s">
        <v>41</v>
      </c>
      <c r="C8" s="4" t="s">
        <v>157</v>
      </c>
      <c r="D8" s="5" t="s">
        <v>188</v>
      </c>
      <c r="E8" s="6">
        <v>1</v>
      </c>
      <c r="F8" s="6">
        <v>1</v>
      </c>
      <c r="G8" s="6">
        <v>40</v>
      </c>
      <c r="H8" s="7">
        <f>SUM(E8:G8)</f>
        <v>42</v>
      </c>
    </row>
    <row r="9" spans="1:8" x14ac:dyDescent="0.25">
      <c r="A9" s="3" t="s">
        <v>40</v>
      </c>
      <c r="B9" s="9" t="s">
        <v>42</v>
      </c>
      <c r="C9" s="4" t="s">
        <v>157</v>
      </c>
      <c r="D9" s="5" t="s">
        <v>197</v>
      </c>
      <c r="E9" s="6">
        <v>1</v>
      </c>
      <c r="F9" s="6">
        <v>1</v>
      </c>
      <c r="G9" s="6">
        <v>47</v>
      </c>
      <c r="H9" s="7">
        <f>SUM(E9:G9)</f>
        <v>49</v>
      </c>
    </row>
    <row r="10" spans="1:8" x14ac:dyDescent="0.25">
      <c r="A10" s="3" t="s">
        <v>40</v>
      </c>
      <c r="B10" s="9" t="s">
        <v>43</v>
      </c>
      <c r="C10" s="4" t="s">
        <v>157</v>
      </c>
      <c r="D10" s="5" t="s">
        <v>194</v>
      </c>
      <c r="E10" s="6">
        <v>1</v>
      </c>
      <c r="F10" s="6">
        <v>1</v>
      </c>
      <c r="G10" s="6">
        <v>34</v>
      </c>
      <c r="H10" s="7">
        <f>SUM(E10:G10)</f>
        <v>36</v>
      </c>
    </row>
    <row r="11" spans="1:8" x14ac:dyDescent="0.25">
      <c r="A11" s="3" t="s">
        <v>40</v>
      </c>
      <c r="B11" s="9" t="s">
        <v>44</v>
      </c>
      <c r="C11" s="4" t="s">
        <v>157</v>
      </c>
      <c r="D11" s="5" t="s">
        <v>198</v>
      </c>
      <c r="E11" s="6">
        <v>1</v>
      </c>
      <c r="F11" s="6">
        <v>1</v>
      </c>
      <c r="G11" s="6">
        <v>40</v>
      </c>
      <c r="H11" s="7">
        <f>SUM(E11:G11)</f>
        <v>42</v>
      </c>
    </row>
    <row r="12" spans="1:8" x14ac:dyDescent="0.25">
      <c r="A12" s="3" t="s">
        <v>40</v>
      </c>
      <c r="B12" s="9" t="s">
        <v>45</v>
      </c>
      <c r="C12" s="4" t="s">
        <v>157</v>
      </c>
      <c r="D12" s="5" t="s">
        <v>199</v>
      </c>
      <c r="E12" s="6">
        <v>1</v>
      </c>
      <c r="F12" s="6">
        <v>1</v>
      </c>
      <c r="G12" s="6">
        <v>35</v>
      </c>
      <c r="H12" s="7">
        <f>SUM(E12:G12)</f>
        <v>37</v>
      </c>
    </row>
    <row r="13" spans="1:8" x14ac:dyDescent="0.25">
      <c r="A13" s="3" t="s">
        <v>50</v>
      </c>
      <c r="B13" s="12" t="s">
        <v>340</v>
      </c>
      <c r="C13" s="4" t="s">
        <v>159</v>
      </c>
      <c r="D13" s="5" t="s">
        <v>195</v>
      </c>
      <c r="E13" s="6"/>
      <c r="F13" s="6"/>
      <c r="G13" s="6"/>
      <c r="H13" s="7"/>
    </row>
    <row r="14" spans="1:8" x14ac:dyDescent="0.25">
      <c r="A14" s="3" t="s">
        <v>50</v>
      </c>
      <c r="B14" s="9" t="s">
        <v>51</v>
      </c>
      <c r="C14" s="4" t="s">
        <v>159</v>
      </c>
      <c r="D14" s="5" t="s">
        <v>200</v>
      </c>
      <c r="E14" s="6">
        <v>1</v>
      </c>
      <c r="F14" s="6">
        <v>1</v>
      </c>
      <c r="G14" s="6">
        <v>33</v>
      </c>
      <c r="H14" s="7">
        <f>SUM(E14:G14)</f>
        <v>35</v>
      </c>
    </row>
    <row r="15" spans="1:8" x14ac:dyDescent="0.25">
      <c r="A15" s="3" t="s">
        <v>50</v>
      </c>
      <c r="B15" s="9" t="s">
        <v>52</v>
      </c>
      <c r="C15" s="4" t="s">
        <v>159</v>
      </c>
      <c r="D15" s="5" t="s">
        <v>201</v>
      </c>
      <c r="E15" s="6">
        <v>1</v>
      </c>
      <c r="F15" s="6">
        <v>1</v>
      </c>
      <c r="G15" s="6">
        <v>35</v>
      </c>
      <c r="H15" s="7">
        <f>SUM(E15:G15)</f>
        <v>37</v>
      </c>
    </row>
    <row r="16" spans="1:8" x14ac:dyDescent="0.25">
      <c r="A16" s="3" t="s">
        <v>50</v>
      </c>
      <c r="B16" s="9" t="s">
        <v>53</v>
      </c>
      <c r="C16" s="4" t="s">
        <v>159</v>
      </c>
      <c r="D16" s="5" t="s">
        <v>202</v>
      </c>
      <c r="E16" s="6">
        <v>1</v>
      </c>
      <c r="F16" s="6">
        <v>1</v>
      </c>
      <c r="G16" s="6">
        <v>20</v>
      </c>
      <c r="H16" s="7">
        <f>SUM(E16:G16)</f>
        <v>22</v>
      </c>
    </row>
    <row r="17" spans="1:8" x14ac:dyDescent="0.25">
      <c r="A17" s="3" t="s">
        <v>357</v>
      </c>
      <c r="B17" s="9" t="s">
        <v>54</v>
      </c>
      <c r="C17" s="4" t="s">
        <v>159</v>
      </c>
      <c r="D17" s="5" t="s">
        <v>203</v>
      </c>
      <c r="E17" s="6">
        <v>1</v>
      </c>
      <c r="F17" s="6">
        <v>1</v>
      </c>
      <c r="G17" s="6">
        <v>35</v>
      </c>
      <c r="H17" s="7">
        <f>SUM(E17:G17)</f>
        <v>37</v>
      </c>
    </row>
    <row r="18" spans="1:8" x14ac:dyDescent="0.25">
      <c r="A18" s="3" t="s">
        <v>357</v>
      </c>
      <c r="B18" s="9" t="s">
        <v>358</v>
      </c>
      <c r="C18" s="4" t="s">
        <v>159</v>
      </c>
      <c r="D18" s="5" t="s">
        <v>204</v>
      </c>
      <c r="E18" s="6">
        <v>1</v>
      </c>
      <c r="F18" s="6">
        <v>1</v>
      </c>
      <c r="G18" s="6">
        <v>24</v>
      </c>
      <c r="H18" s="7">
        <f>SUM(E18:G18)</f>
        <v>26</v>
      </c>
    </row>
    <row r="19" spans="1:8" x14ac:dyDescent="0.25">
      <c r="A19" s="3" t="s">
        <v>71</v>
      </c>
      <c r="B19" s="12" t="s">
        <v>341</v>
      </c>
      <c r="C19" s="4" t="s">
        <v>162</v>
      </c>
      <c r="D19" s="5" t="s">
        <v>196</v>
      </c>
      <c r="E19" s="6"/>
      <c r="F19" s="6"/>
      <c r="G19" s="6"/>
      <c r="H19" s="7"/>
    </row>
    <row r="20" spans="1:8" x14ac:dyDescent="0.25">
      <c r="A20" s="3" t="s">
        <v>71</v>
      </c>
      <c r="B20" s="9" t="s">
        <v>73</v>
      </c>
      <c r="C20" s="4" t="s">
        <v>163</v>
      </c>
      <c r="D20" s="5" t="s">
        <v>205</v>
      </c>
      <c r="E20" s="6">
        <v>1</v>
      </c>
      <c r="F20" s="6">
        <v>1</v>
      </c>
      <c r="G20" s="6">
        <v>23</v>
      </c>
      <c r="H20" s="7">
        <f t="shared" ref="H20:H28" si="0">SUM(E20:G20)</f>
        <v>25</v>
      </c>
    </row>
    <row r="21" spans="1:8" x14ac:dyDescent="0.25">
      <c r="A21" s="3" t="s">
        <v>71</v>
      </c>
      <c r="B21" s="9" t="s">
        <v>74</v>
      </c>
      <c r="C21" s="4" t="s">
        <v>164</v>
      </c>
      <c r="D21" s="5" t="s">
        <v>206</v>
      </c>
      <c r="E21" s="6">
        <v>1</v>
      </c>
      <c r="F21" s="6">
        <v>1</v>
      </c>
      <c r="G21" s="6">
        <v>11</v>
      </c>
      <c r="H21" s="7">
        <f t="shared" si="0"/>
        <v>13</v>
      </c>
    </row>
    <row r="22" spans="1:8" x14ac:dyDescent="0.25">
      <c r="A22" s="3" t="s">
        <v>71</v>
      </c>
      <c r="B22" s="9" t="s">
        <v>76</v>
      </c>
      <c r="C22" s="4" t="s">
        <v>164</v>
      </c>
      <c r="D22" s="5" t="s">
        <v>207</v>
      </c>
      <c r="E22" s="6">
        <v>1</v>
      </c>
      <c r="F22" s="6">
        <v>1</v>
      </c>
      <c r="G22" s="6">
        <v>13</v>
      </c>
      <c r="H22" s="7">
        <f t="shared" si="0"/>
        <v>15</v>
      </c>
    </row>
    <row r="23" spans="1:8" x14ac:dyDescent="0.25">
      <c r="A23" s="3" t="s">
        <v>71</v>
      </c>
      <c r="B23" s="9" t="s">
        <v>77</v>
      </c>
      <c r="C23" s="4" t="s">
        <v>164</v>
      </c>
      <c r="D23" s="5" t="s">
        <v>208</v>
      </c>
      <c r="E23" s="6">
        <v>1</v>
      </c>
      <c r="F23" s="6">
        <v>1</v>
      </c>
      <c r="G23" s="6">
        <v>10</v>
      </c>
      <c r="H23" s="7">
        <f t="shared" si="0"/>
        <v>12</v>
      </c>
    </row>
    <row r="24" spans="1:8" x14ac:dyDescent="0.25">
      <c r="A24" s="3" t="s">
        <v>71</v>
      </c>
      <c r="B24" s="9" t="s">
        <v>72</v>
      </c>
      <c r="C24" s="4" t="s">
        <v>162</v>
      </c>
      <c r="D24" s="5" t="s">
        <v>196</v>
      </c>
      <c r="E24" s="6">
        <v>1</v>
      </c>
      <c r="F24" s="6">
        <v>1</v>
      </c>
      <c r="G24" s="6">
        <v>20</v>
      </c>
      <c r="H24" s="7">
        <f t="shared" si="0"/>
        <v>22</v>
      </c>
    </row>
    <row r="25" spans="1:8" x14ac:dyDescent="0.25">
      <c r="A25" s="3" t="s">
        <v>71</v>
      </c>
      <c r="B25" s="9" t="s">
        <v>80</v>
      </c>
      <c r="C25" s="4" t="s">
        <v>162</v>
      </c>
      <c r="D25" s="5" t="s">
        <v>209</v>
      </c>
      <c r="E25" s="6">
        <v>1</v>
      </c>
      <c r="F25" s="6">
        <v>1</v>
      </c>
      <c r="G25" s="6">
        <v>31</v>
      </c>
      <c r="H25" s="7">
        <f t="shared" si="0"/>
        <v>33</v>
      </c>
    </row>
    <row r="26" spans="1:8" x14ac:dyDescent="0.25">
      <c r="A26" s="3" t="s">
        <v>71</v>
      </c>
      <c r="B26" s="9" t="s">
        <v>75</v>
      </c>
      <c r="C26" s="4" t="s">
        <v>165</v>
      </c>
      <c r="D26" s="5" t="s">
        <v>210</v>
      </c>
      <c r="E26" s="6">
        <v>1</v>
      </c>
      <c r="F26" s="6">
        <v>1</v>
      </c>
      <c r="G26" s="6">
        <v>12</v>
      </c>
      <c r="H26" s="7">
        <f t="shared" si="0"/>
        <v>14</v>
      </c>
    </row>
    <row r="27" spans="1:8" x14ac:dyDescent="0.25">
      <c r="A27" s="3" t="s">
        <v>71</v>
      </c>
      <c r="B27" s="9" t="s">
        <v>78</v>
      </c>
      <c r="C27" s="4" t="s">
        <v>165</v>
      </c>
      <c r="D27" s="5" t="s">
        <v>212</v>
      </c>
      <c r="E27" s="6">
        <v>1</v>
      </c>
      <c r="F27" s="6">
        <v>1</v>
      </c>
      <c r="G27" s="6">
        <v>15</v>
      </c>
      <c r="H27" s="7">
        <f t="shared" si="0"/>
        <v>17</v>
      </c>
    </row>
    <row r="28" spans="1:8" x14ac:dyDescent="0.25">
      <c r="A28" s="3" t="s">
        <v>71</v>
      </c>
      <c r="B28" s="9" t="s">
        <v>79</v>
      </c>
      <c r="C28" s="4" t="s">
        <v>165</v>
      </c>
      <c r="D28" s="5" t="s">
        <v>211</v>
      </c>
      <c r="E28" s="6">
        <v>1</v>
      </c>
      <c r="F28" s="6">
        <v>1</v>
      </c>
      <c r="G28" s="6">
        <v>18</v>
      </c>
      <c r="H28" s="7">
        <f t="shared" si="0"/>
        <v>20</v>
      </c>
    </row>
    <row r="29" spans="1:8" x14ac:dyDescent="0.25">
      <c r="A29" s="3" t="s">
        <v>133</v>
      </c>
      <c r="B29" s="12" t="s">
        <v>342</v>
      </c>
      <c r="C29" s="4" t="s">
        <v>187</v>
      </c>
      <c r="D29" s="5" t="s">
        <v>213</v>
      </c>
      <c r="E29" s="6"/>
      <c r="F29" s="6"/>
      <c r="G29" s="6"/>
      <c r="H29" s="7"/>
    </row>
    <row r="30" spans="1:8" x14ac:dyDescent="0.25">
      <c r="A30" s="3" t="s">
        <v>133</v>
      </c>
      <c r="B30" s="9" t="s">
        <v>137</v>
      </c>
      <c r="C30" s="4" t="s">
        <v>187</v>
      </c>
      <c r="D30" s="5" t="s">
        <v>214</v>
      </c>
      <c r="E30" s="6">
        <v>1</v>
      </c>
      <c r="F30" s="6">
        <v>1</v>
      </c>
      <c r="G30" s="6">
        <v>13</v>
      </c>
      <c r="H30" s="7">
        <f t="shared" ref="H30:H45" si="1">SUM(E30:G30)</f>
        <v>15</v>
      </c>
    </row>
    <row r="31" spans="1:8" x14ac:dyDescent="0.25">
      <c r="A31" s="3" t="s">
        <v>133</v>
      </c>
      <c r="B31" s="9" t="s">
        <v>138</v>
      </c>
      <c r="C31" s="4" t="s">
        <v>187</v>
      </c>
      <c r="D31" s="5" t="s">
        <v>215</v>
      </c>
      <c r="E31" s="6">
        <v>1</v>
      </c>
      <c r="F31" s="6">
        <v>1</v>
      </c>
      <c r="G31" s="6">
        <v>11</v>
      </c>
      <c r="H31" s="7">
        <f t="shared" si="1"/>
        <v>13</v>
      </c>
    </row>
    <row r="32" spans="1:8" x14ac:dyDescent="0.25">
      <c r="A32" s="3" t="s">
        <v>133</v>
      </c>
      <c r="B32" s="9" t="s">
        <v>139</v>
      </c>
      <c r="C32" s="4" t="s">
        <v>187</v>
      </c>
      <c r="D32" s="5" t="s">
        <v>216</v>
      </c>
      <c r="E32" s="6">
        <v>1</v>
      </c>
      <c r="F32" s="6">
        <v>1</v>
      </c>
      <c r="G32" s="6">
        <v>12</v>
      </c>
      <c r="H32" s="7">
        <f t="shared" si="1"/>
        <v>14</v>
      </c>
    </row>
    <row r="33" spans="1:8" x14ac:dyDescent="0.25">
      <c r="A33" s="3" t="s">
        <v>133</v>
      </c>
      <c r="B33" s="9" t="s">
        <v>140</v>
      </c>
      <c r="C33" s="4" t="s">
        <v>187</v>
      </c>
      <c r="D33" s="5" t="s">
        <v>217</v>
      </c>
      <c r="E33" s="6">
        <v>1</v>
      </c>
      <c r="F33" s="6">
        <v>1</v>
      </c>
      <c r="G33" s="6">
        <v>9</v>
      </c>
      <c r="H33" s="7">
        <f t="shared" si="1"/>
        <v>11</v>
      </c>
    </row>
    <row r="34" spans="1:8" ht="21.75" customHeight="1" x14ac:dyDescent="0.25">
      <c r="A34" s="3" t="s">
        <v>133</v>
      </c>
      <c r="B34" s="9" t="s">
        <v>134</v>
      </c>
      <c r="C34" s="4" t="s">
        <v>184</v>
      </c>
      <c r="D34" s="5" t="s">
        <v>218</v>
      </c>
      <c r="E34" s="6">
        <v>1</v>
      </c>
      <c r="F34" s="6">
        <v>1</v>
      </c>
      <c r="G34" s="6">
        <v>9</v>
      </c>
      <c r="H34" s="7">
        <f t="shared" si="1"/>
        <v>11</v>
      </c>
    </row>
    <row r="35" spans="1:8" ht="17.25" customHeight="1" x14ac:dyDescent="0.25">
      <c r="A35" s="3" t="s">
        <v>133</v>
      </c>
      <c r="B35" s="9" t="s">
        <v>143</v>
      </c>
      <c r="C35" s="4" t="s">
        <v>184</v>
      </c>
      <c r="D35" s="5" t="s">
        <v>219</v>
      </c>
      <c r="E35" s="6">
        <v>1</v>
      </c>
      <c r="F35" s="11">
        <v>0</v>
      </c>
      <c r="G35" s="6">
        <v>4</v>
      </c>
      <c r="H35" s="7">
        <f t="shared" si="1"/>
        <v>5</v>
      </c>
    </row>
    <row r="36" spans="1:8" ht="18" customHeight="1" x14ac:dyDescent="0.25">
      <c r="A36" s="3" t="s">
        <v>133</v>
      </c>
      <c r="B36" s="9" t="s">
        <v>135</v>
      </c>
      <c r="C36" s="4" t="s">
        <v>185</v>
      </c>
      <c r="D36" s="5" t="s">
        <v>220</v>
      </c>
      <c r="E36" s="6">
        <v>1</v>
      </c>
      <c r="F36" s="6">
        <v>1</v>
      </c>
      <c r="G36" s="6">
        <v>10</v>
      </c>
      <c r="H36" s="7">
        <f t="shared" si="1"/>
        <v>12</v>
      </c>
    </row>
    <row r="37" spans="1:8" ht="13.5" customHeight="1" x14ac:dyDescent="0.25">
      <c r="A37" s="3" t="s">
        <v>133</v>
      </c>
      <c r="B37" s="9" t="s">
        <v>141</v>
      </c>
      <c r="C37" s="4" t="s">
        <v>185</v>
      </c>
      <c r="D37" s="5" t="s">
        <v>221</v>
      </c>
      <c r="E37" s="6">
        <v>1</v>
      </c>
      <c r="F37" s="11">
        <v>0</v>
      </c>
      <c r="G37" s="6">
        <v>3</v>
      </c>
      <c r="H37" s="7">
        <f t="shared" si="1"/>
        <v>4</v>
      </c>
    </row>
    <row r="38" spans="1:8" ht="20.25" customHeight="1" x14ac:dyDescent="0.25">
      <c r="A38" s="3" t="s">
        <v>133</v>
      </c>
      <c r="B38" s="9" t="s">
        <v>142</v>
      </c>
      <c r="C38" s="4" t="s">
        <v>185</v>
      </c>
      <c r="D38" s="5" t="s">
        <v>222</v>
      </c>
      <c r="E38" s="6">
        <v>1</v>
      </c>
      <c r="F38" s="11">
        <v>0</v>
      </c>
      <c r="G38" s="6">
        <v>3</v>
      </c>
      <c r="H38" s="7">
        <f t="shared" si="1"/>
        <v>4</v>
      </c>
    </row>
    <row r="39" spans="1:8" ht="9" customHeight="1" x14ac:dyDescent="0.25">
      <c r="A39" s="3" t="s">
        <v>133</v>
      </c>
      <c r="B39" s="9" t="s">
        <v>148</v>
      </c>
      <c r="C39" s="4" t="s">
        <v>185</v>
      </c>
      <c r="D39" s="5" t="s">
        <v>223</v>
      </c>
      <c r="E39" s="6">
        <v>1</v>
      </c>
      <c r="F39" s="11">
        <v>0</v>
      </c>
      <c r="G39" s="6">
        <v>2</v>
      </c>
      <c r="H39" s="7">
        <f t="shared" si="1"/>
        <v>3</v>
      </c>
    </row>
    <row r="40" spans="1:8" x14ac:dyDescent="0.25">
      <c r="A40" s="3" t="s">
        <v>133</v>
      </c>
      <c r="B40" s="9" t="s">
        <v>136</v>
      </c>
      <c r="C40" s="4" t="s">
        <v>186</v>
      </c>
      <c r="D40" s="5" t="s">
        <v>224</v>
      </c>
      <c r="E40" s="6">
        <v>1</v>
      </c>
      <c r="F40" s="6">
        <v>1</v>
      </c>
      <c r="G40" s="6">
        <v>8</v>
      </c>
      <c r="H40" s="7">
        <f t="shared" si="1"/>
        <v>10</v>
      </c>
    </row>
    <row r="41" spans="1:8" x14ac:dyDescent="0.25">
      <c r="A41" s="3" t="s">
        <v>133</v>
      </c>
      <c r="B41" s="9" t="s">
        <v>144</v>
      </c>
      <c r="C41" s="4" t="s">
        <v>186</v>
      </c>
      <c r="D41" s="5" t="s">
        <v>225</v>
      </c>
      <c r="E41" s="6">
        <v>1</v>
      </c>
      <c r="F41" s="11">
        <v>0</v>
      </c>
      <c r="G41" s="6">
        <v>3</v>
      </c>
      <c r="H41" s="7">
        <f t="shared" si="1"/>
        <v>4</v>
      </c>
    </row>
    <row r="42" spans="1:8" x14ac:dyDescent="0.25">
      <c r="A42" s="3" t="s">
        <v>133</v>
      </c>
      <c r="B42" s="9" t="s">
        <v>145</v>
      </c>
      <c r="C42" s="4" t="s">
        <v>186</v>
      </c>
      <c r="D42" s="5" t="s">
        <v>226</v>
      </c>
      <c r="E42" s="6">
        <v>1</v>
      </c>
      <c r="F42" s="11">
        <v>0</v>
      </c>
      <c r="G42" s="6">
        <v>3</v>
      </c>
      <c r="H42" s="7">
        <f t="shared" si="1"/>
        <v>4</v>
      </c>
    </row>
    <row r="43" spans="1:8" x14ac:dyDescent="0.25">
      <c r="A43" s="3" t="s">
        <v>133</v>
      </c>
      <c r="B43" s="9" t="s">
        <v>146</v>
      </c>
      <c r="C43" s="4" t="s">
        <v>186</v>
      </c>
      <c r="D43" s="5" t="s">
        <v>227</v>
      </c>
      <c r="E43" s="6">
        <v>1</v>
      </c>
      <c r="F43" s="11">
        <v>0</v>
      </c>
      <c r="G43" s="6">
        <v>3</v>
      </c>
      <c r="H43" s="7">
        <f t="shared" si="1"/>
        <v>4</v>
      </c>
    </row>
    <row r="44" spans="1:8" x14ac:dyDescent="0.25">
      <c r="A44" s="3" t="s">
        <v>133</v>
      </c>
      <c r="B44" s="9" t="s">
        <v>369</v>
      </c>
      <c r="C44" s="4" t="s">
        <v>186</v>
      </c>
      <c r="D44" s="5" t="s">
        <v>370</v>
      </c>
      <c r="E44" s="6">
        <v>1</v>
      </c>
      <c r="F44" s="11">
        <v>0</v>
      </c>
      <c r="G44" s="6">
        <v>2</v>
      </c>
      <c r="H44" s="7">
        <f t="shared" si="1"/>
        <v>3</v>
      </c>
    </row>
    <row r="45" spans="1:8" x14ac:dyDescent="0.25">
      <c r="A45" s="3" t="s">
        <v>133</v>
      </c>
      <c r="B45" s="9" t="s">
        <v>147</v>
      </c>
      <c r="C45" s="4" t="s">
        <v>186</v>
      </c>
      <c r="D45" s="5" t="s">
        <v>228</v>
      </c>
      <c r="E45" s="6">
        <v>1</v>
      </c>
      <c r="F45" s="11">
        <v>0</v>
      </c>
      <c r="G45" s="6">
        <v>4</v>
      </c>
      <c r="H45" s="7">
        <f t="shared" si="1"/>
        <v>5</v>
      </c>
    </row>
    <row r="46" spans="1:8" x14ac:dyDescent="0.25">
      <c r="A46" s="2" t="s">
        <v>17</v>
      </c>
      <c r="B46" s="13" t="s">
        <v>343</v>
      </c>
      <c r="C46" s="4" t="s">
        <v>154</v>
      </c>
      <c r="D46" s="5" t="s">
        <v>229</v>
      </c>
      <c r="E46" s="6"/>
      <c r="F46" s="11"/>
      <c r="G46" s="6"/>
      <c r="H46" s="7"/>
    </row>
    <row r="47" spans="1:8" x14ac:dyDescent="0.25">
      <c r="A47" s="2" t="s">
        <v>17</v>
      </c>
      <c r="B47" s="13" t="s">
        <v>18</v>
      </c>
      <c r="C47" s="9" t="s">
        <v>154</v>
      </c>
      <c r="D47" s="5" t="s">
        <v>230</v>
      </c>
      <c r="E47" s="6">
        <v>1</v>
      </c>
      <c r="F47" s="6">
        <v>1</v>
      </c>
      <c r="G47" s="6">
        <v>21</v>
      </c>
      <c r="H47" s="7">
        <f t="shared" ref="H47:H53" si="2">SUM(E47:G47)</f>
        <v>23</v>
      </c>
    </row>
    <row r="48" spans="1:8" x14ac:dyDescent="0.25">
      <c r="A48" s="2" t="s">
        <v>17</v>
      </c>
      <c r="B48" s="13" t="s">
        <v>19</v>
      </c>
      <c r="C48" s="9" t="s">
        <v>154</v>
      </c>
      <c r="D48" s="5" t="s">
        <v>231</v>
      </c>
      <c r="E48" s="6">
        <v>1</v>
      </c>
      <c r="F48" s="6">
        <v>1</v>
      </c>
      <c r="G48" s="6">
        <v>15</v>
      </c>
      <c r="H48" s="7">
        <f t="shared" si="2"/>
        <v>17</v>
      </c>
    </row>
    <row r="49" spans="1:8" x14ac:dyDescent="0.25">
      <c r="A49" s="2" t="s">
        <v>17</v>
      </c>
      <c r="B49" s="13" t="s">
        <v>20</v>
      </c>
      <c r="C49" s="9" t="s">
        <v>154</v>
      </c>
      <c r="D49" s="5" t="s">
        <v>232</v>
      </c>
      <c r="E49" s="6">
        <v>1</v>
      </c>
      <c r="F49" s="6">
        <v>1</v>
      </c>
      <c r="G49" s="6">
        <v>45</v>
      </c>
      <c r="H49" s="7">
        <f t="shared" si="2"/>
        <v>47</v>
      </c>
    </row>
    <row r="50" spans="1:8" x14ac:dyDescent="0.25">
      <c r="A50" s="2" t="s">
        <v>17</v>
      </c>
      <c r="B50" s="14" t="s">
        <v>21</v>
      </c>
      <c r="C50" s="9" t="s">
        <v>154</v>
      </c>
      <c r="D50" s="5" t="s">
        <v>233</v>
      </c>
      <c r="E50" s="6">
        <v>1</v>
      </c>
      <c r="F50" s="6">
        <v>1</v>
      </c>
      <c r="G50" s="6">
        <v>11</v>
      </c>
      <c r="H50" s="7">
        <f t="shared" si="2"/>
        <v>13</v>
      </c>
    </row>
    <row r="51" spans="1:8" x14ac:dyDescent="0.25">
      <c r="A51" s="2" t="s">
        <v>17</v>
      </c>
      <c r="B51" s="14" t="s">
        <v>22</v>
      </c>
      <c r="C51" s="9" t="s">
        <v>154</v>
      </c>
      <c r="D51" s="5" t="s">
        <v>234</v>
      </c>
      <c r="E51" s="6">
        <v>1</v>
      </c>
      <c r="F51" s="6">
        <v>1</v>
      </c>
      <c r="G51" s="6">
        <v>22</v>
      </c>
      <c r="H51" s="7">
        <f t="shared" si="2"/>
        <v>24</v>
      </c>
    </row>
    <row r="52" spans="1:8" x14ac:dyDescent="0.25">
      <c r="A52" s="2" t="s">
        <v>17</v>
      </c>
      <c r="B52" s="14" t="s">
        <v>23</v>
      </c>
      <c r="C52" s="9" t="s">
        <v>154</v>
      </c>
      <c r="D52" s="5" t="s">
        <v>235</v>
      </c>
      <c r="E52" s="6">
        <v>1</v>
      </c>
      <c r="F52" s="6">
        <v>1</v>
      </c>
      <c r="G52" s="6">
        <v>36</v>
      </c>
      <c r="H52" s="7">
        <f t="shared" si="2"/>
        <v>38</v>
      </c>
    </row>
    <row r="53" spans="1:8" x14ac:dyDescent="0.25">
      <c r="A53" s="2" t="s">
        <v>367</v>
      </c>
      <c r="B53" s="14" t="s">
        <v>366</v>
      </c>
      <c r="C53" s="9" t="s">
        <v>154</v>
      </c>
      <c r="D53" s="5" t="s">
        <v>236</v>
      </c>
      <c r="E53" s="6">
        <v>1</v>
      </c>
      <c r="F53" s="6">
        <v>1</v>
      </c>
      <c r="G53" s="6">
        <v>40</v>
      </c>
      <c r="H53" s="7">
        <f t="shared" si="2"/>
        <v>42</v>
      </c>
    </row>
    <row r="54" spans="1:8" x14ac:dyDescent="0.25">
      <c r="A54" s="3" t="s">
        <v>89</v>
      </c>
      <c r="B54" s="12" t="s">
        <v>344</v>
      </c>
      <c r="C54" s="9" t="s">
        <v>173</v>
      </c>
      <c r="D54" s="5" t="s">
        <v>237</v>
      </c>
      <c r="E54" s="6"/>
      <c r="F54" s="6"/>
      <c r="G54" s="6"/>
      <c r="H54" s="7"/>
    </row>
    <row r="55" spans="1:8" x14ac:dyDescent="0.25">
      <c r="A55" s="3" t="s">
        <v>89</v>
      </c>
      <c r="B55" s="9" t="s">
        <v>94</v>
      </c>
      <c r="C55" s="4" t="s">
        <v>172</v>
      </c>
      <c r="D55" s="5" t="s">
        <v>238</v>
      </c>
      <c r="E55" s="6">
        <v>1</v>
      </c>
      <c r="F55" s="6">
        <v>1</v>
      </c>
      <c r="G55" s="6">
        <v>11</v>
      </c>
      <c r="H55" s="7">
        <f t="shared" ref="H55:H67" si="3">SUM(E55:G55)</f>
        <v>13</v>
      </c>
    </row>
    <row r="56" spans="1:8" x14ac:dyDescent="0.25">
      <c r="A56" s="3" t="s">
        <v>89</v>
      </c>
      <c r="B56" s="9" t="s">
        <v>95</v>
      </c>
      <c r="C56" s="4" t="s">
        <v>173</v>
      </c>
      <c r="D56" s="5" t="s">
        <v>239</v>
      </c>
      <c r="E56" s="6">
        <v>1</v>
      </c>
      <c r="F56" s="6">
        <v>1</v>
      </c>
      <c r="G56" s="6">
        <v>41</v>
      </c>
      <c r="H56" s="7">
        <f t="shared" si="3"/>
        <v>43</v>
      </c>
    </row>
    <row r="57" spans="1:8" x14ac:dyDescent="0.25">
      <c r="A57" s="3" t="s">
        <v>89</v>
      </c>
      <c r="B57" s="9" t="s">
        <v>96</v>
      </c>
      <c r="C57" s="4" t="s">
        <v>173</v>
      </c>
      <c r="D57" s="5" t="s">
        <v>240</v>
      </c>
      <c r="E57" s="6">
        <v>1</v>
      </c>
      <c r="F57" s="6">
        <v>1</v>
      </c>
      <c r="G57" s="6">
        <v>29</v>
      </c>
      <c r="H57" s="7">
        <f t="shared" si="3"/>
        <v>31</v>
      </c>
    </row>
    <row r="58" spans="1:8" x14ac:dyDescent="0.25">
      <c r="A58" s="3" t="s">
        <v>89</v>
      </c>
      <c r="B58" s="9" t="s">
        <v>101</v>
      </c>
      <c r="C58" s="4" t="s">
        <v>173</v>
      </c>
      <c r="D58" s="5" t="s">
        <v>241</v>
      </c>
      <c r="E58" s="6">
        <v>1</v>
      </c>
      <c r="F58" s="6">
        <v>1</v>
      </c>
      <c r="G58" s="6">
        <v>11</v>
      </c>
      <c r="H58" s="7">
        <f t="shared" si="3"/>
        <v>13</v>
      </c>
    </row>
    <row r="59" spans="1:8" x14ac:dyDescent="0.25">
      <c r="A59" s="3" t="s">
        <v>89</v>
      </c>
      <c r="B59" s="9" t="s">
        <v>92</v>
      </c>
      <c r="C59" s="4" t="s">
        <v>170</v>
      </c>
      <c r="D59" s="5" t="s">
        <v>242</v>
      </c>
      <c r="E59" s="6">
        <v>1</v>
      </c>
      <c r="F59" s="6">
        <v>1</v>
      </c>
      <c r="G59" s="6">
        <v>14</v>
      </c>
      <c r="H59" s="7">
        <f t="shared" si="3"/>
        <v>16</v>
      </c>
    </row>
    <row r="60" spans="1:8" x14ac:dyDescent="0.25">
      <c r="A60" s="3" t="s">
        <v>89</v>
      </c>
      <c r="B60" s="9" t="s">
        <v>100</v>
      </c>
      <c r="C60" s="4" t="s">
        <v>170</v>
      </c>
      <c r="D60" s="5" t="s">
        <v>243</v>
      </c>
      <c r="E60" s="6">
        <v>1</v>
      </c>
      <c r="F60" s="6">
        <v>1</v>
      </c>
      <c r="G60" s="6">
        <v>17</v>
      </c>
      <c r="H60" s="7">
        <f t="shared" si="3"/>
        <v>19</v>
      </c>
    </row>
    <row r="61" spans="1:8" x14ac:dyDescent="0.25">
      <c r="A61" s="3" t="s">
        <v>89</v>
      </c>
      <c r="B61" s="9" t="s">
        <v>90</v>
      </c>
      <c r="C61" s="4" t="s">
        <v>168</v>
      </c>
      <c r="D61" s="5" t="s">
        <v>244</v>
      </c>
      <c r="E61" s="6">
        <v>1</v>
      </c>
      <c r="F61" s="6">
        <v>1</v>
      </c>
      <c r="G61" s="6">
        <v>24</v>
      </c>
      <c r="H61" s="7">
        <f t="shared" si="3"/>
        <v>26</v>
      </c>
    </row>
    <row r="62" spans="1:8" x14ac:dyDescent="0.25">
      <c r="A62" s="3" t="s">
        <v>89</v>
      </c>
      <c r="B62" s="9" t="s">
        <v>356</v>
      </c>
      <c r="C62" s="4" t="s">
        <v>168</v>
      </c>
      <c r="D62" s="5" t="s">
        <v>245</v>
      </c>
      <c r="E62" s="6">
        <v>1</v>
      </c>
      <c r="F62" s="6">
        <v>1</v>
      </c>
      <c r="G62" s="6">
        <v>10</v>
      </c>
      <c r="H62" s="7">
        <f t="shared" si="3"/>
        <v>12</v>
      </c>
    </row>
    <row r="63" spans="1:8" x14ac:dyDescent="0.25">
      <c r="A63" s="3" t="s">
        <v>89</v>
      </c>
      <c r="B63" s="9" t="s">
        <v>93</v>
      </c>
      <c r="C63" s="4" t="s">
        <v>171</v>
      </c>
      <c r="D63" s="5" t="s">
        <v>246</v>
      </c>
      <c r="E63" s="6">
        <v>1</v>
      </c>
      <c r="F63" s="6">
        <v>1</v>
      </c>
      <c r="G63" s="6">
        <v>15</v>
      </c>
      <c r="H63" s="7">
        <f t="shared" si="3"/>
        <v>17</v>
      </c>
    </row>
    <row r="64" spans="1:8" x14ac:dyDescent="0.25">
      <c r="A64" s="3" t="s">
        <v>89</v>
      </c>
      <c r="B64" s="9" t="s">
        <v>97</v>
      </c>
      <c r="C64" s="4" t="s">
        <v>171</v>
      </c>
      <c r="D64" s="5" t="s">
        <v>247</v>
      </c>
      <c r="E64" s="6">
        <v>1</v>
      </c>
      <c r="F64" s="6">
        <v>1</v>
      </c>
      <c r="G64" s="6">
        <v>10</v>
      </c>
      <c r="H64" s="7">
        <f t="shared" si="3"/>
        <v>12</v>
      </c>
    </row>
    <row r="65" spans="1:11" x14ac:dyDescent="0.25">
      <c r="A65" s="3" t="s">
        <v>89</v>
      </c>
      <c r="B65" s="9" t="s">
        <v>98</v>
      </c>
      <c r="C65" s="4" t="s">
        <v>171</v>
      </c>
      <c r="D65" s="5" t="s">
        <v>248</v>
      </c>
      <c r="E65" s="6">
        <v>1</v>
      </c>
      <c r="F65" s="6">
        <v>1</v>
      </c>
      <c r="G65" s="6">
        <v>8</v>
      </c>
      <c r="H65" s="7">
        <f t="shared" si="3"/>
        <v>10</v>
      </c>
    </row>
    <row r="66" spans="1:11" x14ac:dyDescent="0.25">
      <c r="A66" s="3" t="s">
        <v>89</v>
      </c>
      <c r="B66" s="9" t="s">
        <v>91</v>
      </c>
      <c r="C66" s="4" t="s">
        <v>169</v>
      </c>
      <c r="D66" s="5" t="s">
        <v>249</v>
      </c>
      <c r="E66" s="6">
        <v>1</v>
      </c>
      <c r="F66" s="6">
        <v>1</v>
      </c>
      <c r="G66" s="6">
        <v>15</v>
      </c>
      <c r="H66" s="7">
        <f t="shared" si="3"/>
        <v>17</v>
      </c>
    </row>
    <row r="67" spans="1:11" x14ac:dyDescent="0.25">
      <c r="A67" s="3" t="s">
        <v>89</v>
      </c>
      <c r="B67" s="9" t="s">
        <v>99</v>
      </c>
      <c r="C67" s="4" t="s">
        <v>169</v>
      </c>
      <c r="D67" s="5" t="s">
        <v>250</v>
      </c>
      <c r="E67" s="6">
        <v>1</v>
      </c>
      <c r="F67" s="6">
        <v>1</v>
      </c>
      <c r="G67" s="6">
        <v>4</v>
      </c>
      <c r="H67" s="7">
        <f t="shared" si="3"/>
        <v>6</v>
      </c>
    </row>
    <row r="68" spans="1:11" x14ac:dyDescent="0.25">
      <c r="A68" s="3" t="s">
        <v>81</v>
      </c>
      <c r="B68" s="12" t="s">
        <v>345</v>
      </c>
      <c r="C68" s="4" t="s">
        <v>167</v>
      </c>
      <c r="D68" s="5" t="s">
        <v>251</v>
      </c>
      <c r="E68" s="6"/>
      <c r="F68" s="6"/>
      <c r="G68" s="6"/>
      <c r="H68" s="7"/>
    </row>
    <row r="69" spans="1:11" x14ac:dyDescent="0.25">
      <c r="A69" s="3" t="s">
        <v>81</v>
      </c>
      <c r="B69" s="9" t="s">
        <v>82</v>
      </c>
      <c r="C69" s="4" t="s">
        <v>166</v>
      </c>
      <c r="D69" s="5" t="s">
        <v>252</v>
      </c>
      <c r="E69" s="6">
        <v>1</v>
      </c>
      <c r="F69" s="6">
        <v>1</v>
      </c>
      <c r="G69" s="6">
        <v>34</v>
      </c>
      <c r="H69" s="7">
        <f t="shared" ref="H69:H75" si="4">SUM(E69:G69)</f>
        <v>36</v>
      </c>
    </row>
    <row r="70" spans="1:11" x14ac:dyDescent="0.25">
      <c r="A70" s="3" t="s">
        <v>81</v>
      </c>
      <c r="B70" s="9" t="s">
        <v>86</v>
      </c>
      <c r="C70" s="4" t="s">
        <v>166</v>
      </c>
      <c r="D70" s="5" t="s">
        <v>253</v>
      </c>
      <c r="E70" s="6">
        <v>1</v>
      </c>
      <c r="F70" s="6">
        <v>1</v>
      </c>
      <c r="G70" s="6">
        <v>15</v>
      </c>
      <c r="H70" s="7">
        <f t="shared" si="4"/>
        <v>17</v>
      </c>
    </row>
    <row r="71" spans="1:11" x14ac:dyDescent="0.25">
      <c r="A71" s="3" t="s">
        <v>81</v>
      </c>
      <c r="B71" s="9" t="s">
        <v>87</v>
      </c>
      <c r="C71" s="4" t="s">
        <v>166</v>
      </c>
      <c r="D71" s="5" t="s">
        <v>254</v>
      </c>
      <c r="E71" s="6">
        <v>1</v>
      </c>
      <c r="F71" s="6">
        <v>1</v>
      </c>
      <c r="G71" s="6">
        <v>21</v>
      </c>
      <c r="H71" s="7">
        <f t="shared" si="4"/>
        <v>23</v>
      </c>
    </row>
    <row r="72" spans="1:11" x14ac:dyDescent="0.25">
      <c r="A72" s="3" t="s">
        <v>81</v>
      </c>
      <c r="B72" s="9" t="s">
        <v>88</v>
      </c>
      <c r="C72" s="4" t="s">
        <v>166</v>
      </c>
      <c r="D72" s="5" t="s">
        <v>255</v>
      </c>
      <c r="E72" s="6">
        <v>1</v>
      </c>
      <c r="F72" s="6">
        <v>1</v>
      </c>
      <c r="G72" s="6">
        <v>29</v>
      </c>
      <c r="H72" s="7">
        <f t="shared" si="4"/>
        <v>31</v>
      </c>
    </row>
    <row r="73" spans="1:11" x14ac:dyDescent="0.25">
      <c r="A73" s="3" t="s">
        <v>81</v>
      </c>
      <c r="B73" s="9" t="s">
        <v>83</v>
      </c>
      <c r="C73" s="4" t="s">
        <v>167</v>
      </c>
      <c r="D73" s="5" t="s">
        <v>256</v>
      </c>
      <c r="E73" s="6">
        <v>1</v>
      </c>
      <c r="F73" s="6">
        <v>1</v>
      </c>
      <c r="G73" s="6">
        <v>13</v>
      </c>
      <c r="H73" s="7">
        <f t="shared" si="4"/>
        <v>15</v>
      </c>
    </row>
    <row r="74" spans="1:11" x14ac:dyDescent="0.25">
      <c r="A74" s="3" t="s">
        <v>81</v>
      </c>
      <c r="B74" s="9" t="s">
        <v>84</v>
      </c>
      <c r="C74" s="4" t="s">
        <v>167</v>
      </c>
      <c r="D74" s="5" t="s">
        <v>257</v>
      </c>
      <c r="E74" s="6">
        <v>1</v>
      </c>
      <c r="F74" s="6">
        <v>1</v>
      </c>
      <c r="G74" s="6">
        <v>14</v>
      </c>
      <c r="H74" s="7">
        <f t="shared" si="4"/>
        <v>16</v>
      </c>
    </row>
    <row r="75" spans="1:11" x14ac:dyDescent="0.25">
      <c r="A75" s="3" t="s">
        <v>81</v>
      </c>
      <c r="B75" s="9" t="s">
        <v>85</v>
      </c>
      <c r="C75" s="4" t="s">
        <v>167</v>
      </c>
      <c r="D75" s="5" t="s">
        <v>258</v>
      </c>
      <c r="E75" s="6">
        <v>1</v>
      </c>
      <c r="F75" s="6">
        <v>1</v>
      </c>
      <c r="G75" s="6">
        <v>32</v>
      </c>
      <c r="H75" s="7">
        <f t="shared" si="4"/>
        <v>34</v>
      </c>
    </row>
    <row r="76" spans="1:11" x14ac:dyDescent="0.25">
      <c r="A76" s="3" t="s">
        <v>46</v>
      </c>
      <c r="B76" s="12" t="s">
        <v>346</v>
      </c>
      <c r="C76" s="4" t="s">
        <v>158</v>
      </c>
      <c r="D76" s="5" t="s">
        <v>259</v>
      </c>
      <c r="E76" s="6"/>
      <c r="F76" s="6"/>
      <c r="G76" s="6"/>
      <c r="H76" s="7"/>
    </row>
    <row r="77" spans="1:11" x14ac:dyDescent="0.25">
      <c r="A77" s="3" t="s">
        <v>359</v>
      </c>
      <c r="B77" s="15" t="s">
        <v>361</v>
      </c>
      <c r="C77" s="4" t="s">
        <v>158</v>
      </c>
      <c r="D77" s="5" t="s">
        <v>260</v>
      </c>
      <c r="E77" s="6">
        <v>1</v>
      </c>
      <c r="F77" s="6">
        <v>1</v>
      </c>
      <c r="G77" s="6">
        <v>40</v>
      </c>
      <c r="H77" s="7">
        <f>SUM(E77:G77)</f>
        <v>42</v>
      </c>
    </row>
    <row r="78" spans="1:11" x14ac:dyDescent="0.25">
      <c r="A78" s="3" t="s">
        <v>359</v>
      </c>
      <c r="B78" s="15" t="s">
        <v>360</v>
      </c>
      <c r="C78" s="4" t="s">
        <v>158</v>
      </c>
      <c r="D78" s="5" t="s">
        <v>261</v>
      </c>
      <c r="E78" s="6">
        <v>1</v>
      </c>
      <c r="F78" s="6">
        <v>1</v>
      </c>
      <c r="G78" s="6">
        <v>29</v>
      </c>
      <c r="H78" s="7">
        <f>SUM(E78:G78)</f>
        <v>31</v>
      </c>
    </row>
    <row r="79" spans="1:11" x14ac:dyDescent="0.25">
      <c r="A79" s="3" t="s">
        <v>46</v>
      </c>
      <c r="B79" s="9" t="s">
        <v>47</v>
      </c>
      <c r="C79" s="4" t="s">
        <v>158</v>
      </c>
      <c r="D79" s="5" t="s">
        <v>262</v>
      </c>
      <c r="E79" s="6">
        <v>1</v>
      </c>
      <c r="F79" s="6">
        <v>1</v>
      </c>
      <c r="G79" s="6">
        <v>37</v>
      </c>
      <c r="H79" s="7">
        <f>SUM(E79:G79)</f>
        <v>39</v>
      </c>
    </row>
    <row r="80" spans="1:11" x14ac:dyDescent="0.25">
      <c r="A80" s="3" t="s">
        <v>46</v>
      </c>
      <c r="B80" s="9" t="s">
        <v>48</v>
      </c>
      <c r="C80" s="4" t="s">
        <v>158</v>
      </c>
      <c r="D80" s="5" t="s">
        <v>263</v>
      </c>
      <c r="E80" s="6">
        <v>1</v>
      </c>
      <c r="F80" s="6">
        <v>1</v>
      </c>
      <c r="G80" s="6">
        <v>42</v>
      </c>
      <c r="H80" s="7">
        <f>SUM(E80:G80)</f>
        <v>44</v>
      </c>
      <c r="K80" s="1"/>
    </row>
    <row r="81" spans="1:17" x14ac:dyDescent="0.25">
      <c r="A81" s="3" t="s">
        <v>359</v>
      </c>
      <c r="B81" s="9" t="s">
        <v>49</v>
      </c>
      <c r="C81" s="4" t="s">
        <v>158</v>
      </c>
      <c r="D81" s="5" t="s">
        <v>264</v>
      </c>
      <c r="E81" s="6">
        <v>1</v>
      </c>
      <c r="F81" s="6">
        <v>1</v>
      </c>
      <c r="G81" s="6">
        <v>35</v>
      </c>
      <c r="H81" s="7">
        <f>SUM(E81:G81)</f>
        <v>37</v>
      </c>
    </row>
    <row r="82" spans="1:17" x14ac:dyDescent="0.25">
      <c r="A82" s="8" t="s">
        <v>31</v>
      </c>
      <c r="B82" s="16" t="s">
        <v>347</v>
      </c>
      <c r="C82" s="4" t="s">
        <v>156</v>
      </c>
      <c r="D82" s="5" t="s">
        <v>266</v>
      </c>
      <c r="E82" s="6"/>
      <c r="F82" s="6"/>
      <c r="G82" s="6"/>
      <c r="H82" s="7"/>
    </row>
    <row r="83" spans="1:17" x14ac:dyDescent="0.25">
      <c r="A83" s="8" t="s">
        <v>31</v>
      </c>
      <c r="B83" s="14" t="s">
        <v>32</v>
      </c>
      <c r="C83" s="10" t="s">
        <v>156</v>
      </c>
      <c r="D83" s="5" t="s">
        <v>265</v>
      </c>
      <c r="E83" s="6">
        <v>1</v>
      </c>
      <c r="F83" s="6">
        <v>1</v>
      </c>
      <c r="G83" s="6">
        <v>54</v>
      </c>
      <c r="H83" s="7">
        <f>SUM(E83:G83)</f>
        <v>56</v>
      </c>
    </row>
    <row r="84" spans="1:17" x14ac:dyDescent="0.25">
      <c r="A84" s="8" t="s">
        <v>31</v>
      </c>
      <c r="B84" s="14" t="s">
        <v>33</v>
      </c>
      <c r="C84" s="10" t="s">
        <v>156</v>
      </c>
      <c r="D84" s="5" t="s">
        <v>267</v>
      </c>
      <c r="E84" s="6">
        <v>1</v>
      </c>
      <c r="F84" s="6">
        <v>1</v>
      </c>
      <c r="G84" s="6">
        <v>44</v>
      </c>
      <c r="H84" s="7">
        <f>SUM(E84:G84)</f>
        <v>46</v>
      </c>
    </row>
    <row r="85" spans="1:17" x14ac:dyDescent="0.25">
      <c r="A85" s="8" t="s">
        <v>31</v>
      </c>
      <c r="B85" s="14" t="s">
        <v>34</v>
      </c>
      <c r="C85" s="10" t="s">
        <v>156</v>
      </c>
      <c r="D85" s="5" t="s">
        <v>268</v>
      </c>
      <c r="E85" s="6">
        <v>1</v>
      </c>
      <c r="F85" s="6">
        <v>1</v>
      </c>
      <c r="G85" s="6">
        <v>51</v>
      </c>
      <c r="H85" s="7">
        <f>SUM(E85:G85)</f>
        <v>53</v>
      </c>
    </row>
    <row r="86" spans="1:17" x14ac:dyDescent="0.25">
      <c r="A86" s="8" t="s">
        <v>31</v>
      </c>
      <c r="B86" s="14" t="s">
        <v>35</v>
      </c>
      <c r="C86" s="10" t="s">
        <v>156</v>
      </c>
      <c r="D86" s="5" t="s">
        <v>269</v>
      </c>
      <c r="E86" s="6">
        <v>1</v>
      </c>
      <c r="F86" s="6">
        <v>1</v>
      </c>
      <c r="G86" s="6">
        <v>47</v>
      </c>
      <c r="H86" s="7">
        <f>SUM(E86:G86)</f>
        <v>49</v>
      </c>
    </row>
    <row r="87" spans="1:17" x14ac:dyDescent="0.25">
      <c r="A87" s="8" t="s">
        <v>363</v>
      </c>
      <c r="B87" s="14" t="s">
        <v>362</v>
      </c>
      <c r="C87" s="10" t="s">
        <v>156</v>
      </c>
      <c r="D87" s="5" t="s">
        <v>270</v>
      </c>
      <c r="E87" s="6">
        <v>1</v>
      </c>
      <c r="F87" s="6">
        <v>1</v>
      </c>
      <c r="G87" s="6">
        <v>45</v>
      </c>
      <c r="H87" s="7">
        <f>SUM(E87:G87)</f>
        <v>47</v>
      </c>
    </row>
    <row r="88" spans="1:17" x14ac:dyDescent="0.25">
      <c r="A88" s="8" t="s">
        <v>102</v>
      </c>
      <c r="B88" s="14" t="s">
        <v>348</v>
      </c>
      <c r="C88" s="10" t="s">
        <v>178</v>
      </c>
      <c r="D88" s="5" t="s">
        <v>272</v>
      </c>
      <c r="E88" s="6"/>
      <c r="F88" s="6"/>
      <c r="G88" s="6"/>
      <c r="H88" s="7"/>
    </row>
    <row r="89" spans="1:17" x14ac:dyDescent="0.25">
      <c r="A89" s="3" t="s">
        <v>271</v>
      </c>
      <c r="B89" s="9" t="s">
        <v>106</v>
      </c>
      <c r="C89" s="4" t="s">
        <v>177</v>
      </c>
      <c r="D89" s="5" t="s">
        <v>273</v>
      </c>
      <c r="E89" s="6">
        <v>1</v>
      </c>
      <c r="F89" s="6">
        <v>1</v>
      </c>
      <c r="G89" s="6">
        <v>5</v>
      </c>
      <c r="H89" s="7">
        <f t="shared" ref="H89:H100" si="5">SUM(E89:G89)</f>
        <v>7</v>
      </c>
    </row>
    <row r="90" spans="1:17" x14ac:dyDescent="0.25">
      <c r="A90" s="3" t="s">
        <v>102</v>
      </c>
      <c r="B90" s="9" t="s">
        <v>108</v>
      </c>
      <c r="C90" s="4" t="s">
        <v>177</v>
      </c>
      <c r="D90" s="5" t="s">
        <v>274</v>
      </c>
      <c r="E90" s="6">
        <v>1</v>
      </c>
      <c r="F90" s="6">
        <v>1</v>
      </c>
      <c r="G90" s="6">
        <v>5</v>
      </c>
      <c r="H90" s="7">
        <f t="shared" si="5"/>
        <v>7</v>
      </c>
    </row>
    <row r="91" spans="1:17" x14ac:dyDescent="0.25">
      <c r="A91" s="3" t="s">
        <v>102</v>
      </c>
      <c r="B91" s="9" t="s">
        <v>113</v>
      </c>
      <c r="C91" s="4" t="s">
        <v>177</v>
      </c>
      <c r="D91" s="5" t="s">
        <v>275</v>
      </c>
      <c r="E91" s="11">
        <v>0</v>
      </c>
      <c r="F91" s="6">
        <v>1</v>
      </c>
      <c r="G91" s="6">
        <v>1</v>
      </c>
      <c r="H91" s="7">
        <f t="shared" si="5"/>
        <v>2</v>
      </c>
    </row>
    <row r="92" spans="1:17" x14ac:dyDescent="0.25">
      <c r="A92" s="3" t="s">
        <v>102</v>
      </c>
      <c r="B92" s="9" t="s">
        <v>114</v>
      </c>
      <c r="C92" s="4" t="s">
        <v>177</v>
      </c>
      <c r="D92" s="5" t="s">
        <v>276</v>
      </c>
      <c r="E92" s="6">
        <v>1</v>
      </c>
      <c r="F92" s="6">
        <v>1</v>
      </c>
      <c r="G92" s="6">
        <v>1</v>
      </c>
      <c r="H92" s="7">
        <f t="shared" si="5"/>
        <v>3</v>
      </c>
    </row>
    <row r="93" spans="1:17" x14ac:dyDescent="0.25">
      <c r="A93" s="3" t="s">
        <v>102</v>
      </c>
      <c r="B93" s="9" t="s">
        <v>103</v>
      </c>
      <c r="C93" s="4" t="s">
        <v>174</v>
      </c>
      <c r="D93" s="5" t="s">
        <v>277</v>
      </c>
      <c r="E93" s="6">
        <v>1</v>
      </c>
      <c r="F93" s="6">
        <v>1</v>
      </c>
      <c r="G93" s="6">
        <v>24</v>
      </c>
      <c r="H93" s="7">
        <f t="shared" si="5"/>
        <v>26</v>
      </c>
    </row>
    <row r="94" spans="1:17" x14ac:dyDescent="0.25">
      <c r="A94" s="3" t="s">
        <v>102</v>
      </c>
      <c r="B94" s="9" t="s">
        <v>104</v>
      </c>
      <c r="C94" s="4" t="s">
        <v>175</v>
      </c>
      <c r="D94" s="5" t="s">
        <v>278</v>
      </c>
      <c r="E94" s="6">
        <v>1</v>
      </c>
      <c r="F94" s="6">
        <v>1</v>
      </c>
      <c r="G94" s="6">
        <v>20</v>
      </c>
      <c r="H94" s="7">
        <f t="shared" si="5"/>
        <v>22</v>
      </c>
    </row>
    <row r="95" spans="1:17" x14ac:dyDescent="0.25">
      <c r="A95" s="3" t="s">
        <v>102</v>
      </c>
      <c r="B95" s="9" t="s">
        <v>110</v>
      </c>
      <c r="C95" s="4" t="s">
        <v>175</v>
      </c>
      <c r="D95" s="5" t="s">
        <v>279</v>
      </c>
      <c r="E95" s="6">
        <v>1</v>
      </c>
      <c r="F95" s="6">
        <v>1</v>
      </c>
      <c r="G95" s="6">
        <v>4</v>
      </c>
      <c r="H95" s="7">
        <f t="shared" si="5"/>
        <v>6</v>
      </c>
      <c r="Q95" s="1"/>
    </row>
    <row r="96" spans="1:17" x14ac:dyDescent="0.25">
      <c r="A96" s="3" t="s">
        <v>102</v>
      </c>
      <c r="B96" s="9" t="s">
        <v>107</v>
      </c>
      <c r="C96" s="4" t="s">
        <v>178</v>
      </c>
      <c r="D96" s="5" t="s">
        <v>280</v>
      </c>
      <c r="E96" s="6">
        <v>1</v>
      </c>
      <c r="F96" s="6">
        <v>1</v>
      </c>
      <c r="G96" s="6">
        <v>13</v>
      </c>
      <c r="H96" s="7">
        <f t="shared" si="5"/>
        <v>15</v>
      </c>
    </row>
    <row r="97" spans="1:8" x14ac:dyDescent="0.25">
      <c r="A97" s="3" t="s">
        <v>102</v>
      </c>
      <c r="B97" s="9" t="s">
        <v>109</v>
      </c>
      <c r="C97" s="4" t="s">
        <v>178</v>
      </c>
      <c r="D97" s="5" t="s">
        <v>281</v>
      </c>
      <c r="E97" s="6">
        <v>1</v>
      </c>
      <c r="F97" s="6">
        <v>1</v>
      </c>
      <c r="G97" s="6">
        <v>13</v>
      </c>
      <c r="H97" s="7">
        <f t="shared" si="5"/>
        <v>15</v>
      </c>
    </row>
    <row r="98" spans="1:8" x14ac:dyDescent="0.25">
      <c r="A98" s="3" t="s">
        <v>102</v>
      </c>
      <c r="B98" s="9" t="s">
        <v>105</v>
      </c>
      <c r="C98" s="4" t="s">
        <v>176</v>
      </c>
      <c r="D98" s="5" t="s">
        <v>282</v>
      </c>
      <c r="E98" s="6">
        <v>1</v>
      </c>
      <c r="F98" s="6">
        <v>1</v>
      </c>
      <c r="G98" s="6">
        <v>21</v>
      </c>
      <c r="H98" s="7">
        <f t="shared" si="5"/>
        <v>23</v>
      </c>
    </row>
    <row r="99" spans="1:8" x14ac:dyDescent="0.25">
      <c r="A99" s="3" t="s">
        <v>102</v>
      </c>
      <c r="B99" s="9" t="s">
        <v>111</v>
      </c>
      <c r="C99" s="4" t="s">
        <v>176</v>
      </c>
      <c r="D99" s="5" t="s">
        <v>283</v>
      </c>
      <c r="E99" s="6">
        <v>1</v>
      </c>
      <c r="F99" s="6">
        <v>1</v>
      </c>
      <c r="G99" s="6">
        <v>4</v>
      </c>
      <c r="H99" s="7">
        <f t="shared" si="5"/>
        <v>6</v>
      </c>
    </row>
    <row r="100" spans="1:8" x14ac:dyDescent="0.25">
      <c r="A100" s="3" t="s">
        <v>102</v>
      </c>
      <c r="B100" s="9" t="s">
        <v>112</v>
      </c>
      <c r="C100" s="4" t="s">
        <v>176</v>
      </c>
      <c r="D100" s="5" t="s">
        <v>284</v>
      </c>
      <c r="E100" s="6">
        <v>1</v>
      </c>
      <c r="F100" s="6">
        <v>1</v>
      </c>
      <c r="G100" s="6">
        <v>16</v>
      </c>
      <c r="H100" s="7">
        <f t="shared" si="5"/>
        <v>18</v>
      </c>
    </row>
    <row r="101" spans="1:8" x14ac:dyDescent="0.25">
      <c r="A101" s="3" t="s">
        <v>6</v>
      </c>
      <c r="B101" s="9" t="s">
        <v>349</v>
      </c>
      <c r="C101" s="4" t="s">
        <v>151</v>
      </c>
      <c r="D101" s="5" t="s">
        <v>286</v>
      </c>
      <c r="E101" s="6"/>
      <c r="F101" s="6"/>
      <c r="G101" s="6"/>
      <c r="H101" s="7"/>
    </row>
    <row r="102" spans="1:8" x14ac:dyDescent="0.25">
      <c r="A102" s="18" t="s">
        <v>285</v>
      </c>
      <c r="B102" s="19" t="s">
        <v>11</v>
      </c>
      <c r="C102" s="20" t="s">
        <v>152</v>
      </c>
      <c r="D102" s="21" t="s">
        <v>287</v>
      </c>
      <c r="E102" s="22">
        <v>1</v>
      </c>
      <c r="F102" s="6">
        <v>1</v>
      </c>
      <c r="G102" s="6">
        <v>35</v>
      </c>
      <c r="H102" s="7">
        <f>SUM(E102:G102)</f>
        <v>37</v>
      </c>
    </row>
    <row r="103" spans="1:8" x14ac:dyDescent="0.25">
      <c r="A103" s="3" t="s">
        <v>6</v>
      </c>
      <c r="B103" s="9" t="s">
        <v>7</v>
      </c>
      <c r="C103" s="4" t="s">
        <v>151</v>
      </c>
      <c r="D103" s="5" t="s">
        <v>288</v>
      </c>
      <c r="E103" s="6">
        <v>1</v>
      </c>
      <c r="F103" s="6">
        <v>1</v>
      </c>
      <c r="G103" s="6">
        <v>41</v>
      </c>
      <c r="H103" s="7">
        <f>SUM(E103:G103)</f>
        <v>43</v>
      </c>
    </row>
    <row r="104" spans="1:8" x14ac:dyDescent="0.25">
      <c r="A104" s="3" t="s">
        <v>6</v>
      </c>
      <c r="B104" s="9" t="s">
        <v>8</v>
      </c>
      <c r="C104" s="4" t="s">
        <v>151</v>
      </c>
      <c r="D104" s="5" t="s">
        <v>289</v>
      </c>
      <c r="E104" s="6">
        <v>1</v>
      </c>
      <c r="F104" s="6">
        <v>1</v>
      </c>
      <c r="G104" s="6">
        <v>45</v>
      </c>
      <c r="H104" s="7">
        <f>SUM(E104:G104)</f>
        <v>47</v>
      </c>
    </row>
    <row r="105" spans="1:8" x14ac:dyDescent="0.25">
      <c r="A105" s="3" t="s">
        <v>6</v>
      </c>
      <c r="B105" s="9" t="s">
        <v>9</v>
      </c>
      <c r="C105" s="4" t="s">
        <v>151</v>
      </c>
      <c r="D105" s="5" t="s">
        <v>290</v>
      </c>
      <c r="E105" s="6">
        <v>1</v>
      </c>
      <c r="F105" s="6">
        <v>1</v>
      </c>
      <c r="G105" s="6">
        <v>44</v>
      </c>
      <c r="H105" s="7">
        <f>SUM(E105:G105)</f>
        <v>46</v>
      </c>
    </row>
    <row r="106" spans="1:8" x14ac:dyDescent="0.25">
      <c r="A106" s="3" t="s">
        <v>6</v>
      </c>
      <c r="B106" s="9" t="s">
        <v>10</v>
      </c>
      <c r="C106" s="4" t="s">
        <v>151</v>
      </c>
      <c r="D106" s="5" t="s">
        <v>291</v>
      </c>
      <c r="E106" s="6">
        <v>1</v>
      </c>
      <c r="F106" s="6">
        <v>1</v>
      </c>
      <c r="G106" s="6">
        <v>32</v>
      </c>
      <c r="H106" s="7">
        <f>SUM(E106:G106)</f>
        <v>34</v>
      </c>
    </row>
    <row r="107" spans="1:8" x14ac:dyDescent="0.25">
      <c r="A107" s="3" t="s">
        <v>55</v>
      </c>
      <c r="B107" s="12" t="s">
        <v>350</v>
      </c>
      <c r="C107" s="4" t="s">
        <v>160</v>
      </c>
      <c r="D107" s="5" t="s">
        <v>297</v>
      </c>
      <c r="E107" s="6"/>
      <c r="F107" s="6"/>
      <c r="G107" s="6"/>
      <c r="H107" s="7"/>
    </row>
    <row r="108" spans="1:8" x14ac:dyDescent="0.25">
      <c r="A108" s="3" t="s">
        <v>55</v>
      </c>
      <c r="B108" s="9" t="s">
        <v>56</v>
      </c>
      <c r="C108" s="4" t="s">
        <v>160</v>
      </c>
      <c r="D108" s="5" t="s">
        <v>292</v>
      </c>
      <c r="E108" s="6">
        <v>1</v>
      </c>
      <c r="F108" s="6">
        <v>1</v>
      </c>
      <c r="G108" s="6">
        <v>33</v>
      </c>
      <c r="H108" s="7">
        <f>SUM(E108:G108)</f>
        <v>35</v>
      </c>
    </row>
    <row r="109" spans="1:8" x14ac:dyDescent="0.25">
      <c r="A109" s="3" t="s">
        <v>55</v>
      </c>
      <c r="B109" s="9" t="s">
        <v>57</v>
      </c>
      <c r="C109" s="4" t="s">
        <v>160</v>
      </c>
      <c r="D109" s="5" t="s">
        <v>293</v>
      </c>
      <c r="E109" s="6">
        <v>1</v>
      </c>
      <c r="F109" s="6">
        <v>1</v>
      </c>
      <c r="G109" s="6">
        <v>30</v>
      </c>
      <c r="H109" s="7">
        <f>SUM(E109:G109)</f>
        <v>32</v>
      </c>
    </row>
    <row r="110" spans="1:8" x14ac:dyDescent="0.25">
      <c r="A110" s="3" t="s">
        <v>55</v>
      </c>
      <c r="B110" s="9" t="s">
        <v>58</v>
      </c>
      <c r="C110" s="4" t="s">
        <v>160</v>
      </c>
      <c r="D110" s="5" t="s">
        <v>294</v>
      </c>
      <c r="E110" s="6">
        <v>1</v>
      </c>
      <c r="F110" s="6">
        <v>1</v>
      </c>
      <c r="G110" s="6">
        <v>20</v>
      </c>
      <c r="H110" s="7">
        <f>SUM(E110:G110)</f>
        <v>22</v>
      </c>
    </row>
    <row r="111" spans="1:8" x14ac:dyDescent="0.25">
      <c r="A111" s="3" t="s">
        <v>55</v>
      </c>
      <c r="B111" s="9" t="s">
        <v>59</v>
      </c>
      <c r="C111" s="4" t="s">
        <v>160</v>
      </c>
      <c r="D111" s="5" t="s">
        <v>295</v>
      </c>
      <c r="E111" s="6">
        <v>1</v>
      </c>
      <c r="F111" s="6">
        <v>1</v>
      </c>
      <c r="G111" s="6">
        <v>30</v>
      </c>
      <c r="H111" s="7">
        <f>SUM(E111:G111)</f>
        <v>32</v>
      </c>
    </row>
    <row r="112" spans="1:8" x14ac:dyDescent="0.25">
      <c r="A112" s="3" t="s">
        <v>55</v>
      </c>
      <c r="B112" s="9" t="s">
        <v>60</v>
      </c>
      <c r="C112" s="4" t="s">
        <v>160</v>
      </c>
      <c r="D112" s="5" t="s">
        <v>296</v>
      </c>
      <c r="E112" s="6">
        <v>1</v>
      </c>
      <c r="F112" s="6">
        <v>1</v>
      </c>
      <c r="G112" s="6">
        <v>20</v>
      </c>
      <c r="H112" s="7">
        <f>SUM(E112:G112)</f>
        <v>22</v>
      </c>
    </row>
    <row r="113" spans="1:8" x14ac:dyDescent="0.25">
      <c r="A113" s="8" t="s">
        <v>24</v>
      </c>
      <c r="B113" s="16" t="s">
        <v>351</v>
      </c>
      <c r="C113" s="4" t="s">
        <v>155</v>
      </c>
      <c r="D113" s="5" t="s">
        <v>298</v>
      </c>
      <c r="E113" s="6"/>
      <c r="F113" s="6"/>
      <c r="G113" s="6"/>
      <c r="H113" s="7"/>
    </row>
    <row r="114" spans="1:8" x14ac:dyDescent="0.25">
      <c r="A114" s="8" t="s">
        <v>24</v>
      </c>
      <c r="B114" s="9" t="s">
        <v>25</v>
      </c>
      <c r="C114" s="4" t="s">
        <v>155</v>
      </c>
      <c r="D114" s="5" t="s">
        <v>299</v>
      </c>
      <c r="E114" s="6">
        <v>1</v>
      </c>
      <c r="F114" s="6">
        <v>1</v>
      </c>
      <c r="G114" s="6">
        <v>19</v>
      </c>
      <c r="H114" s="7">
        <f t="shared" ref="H114:H119" si="6">SUM(E114:G114)</f>
        <v>21</v>
      </c>
    </row>
    <row r="115" spans="1:8" x14ac:dyDescent="0.25">
      <c r="A115" s="8" t="s">
        <v>24</v>
      </c>
      <c r="B115" s="9" t="s">
        <v>26</v>
      </c>
      <c r="C115" s="4" t="s">
        <v>155</v>
      </c>
      <c r="D115" s="5" t="s">
        <v>300</v>
      </c>
      <c r="E115" s="6">
        <v>1</v>
      </c>
      <c r="F115" s="6">
        <v>1</v>
      </c>
      <c r="G115" s="6">
        <v>25</v>
      </c>
      <c r="H115" s="7">
        <f t="shared" si="6"/>
        <v>27</v>
      </c>
    </row>
    <row r="116" spans="1:8" x14ac:dyDescent="0.25">
      <c r="A116" s="8" t="s">
        <v>24</v>
      </c>
      <c r="B116" s="9" t="s">
        <v>27</v>
      </c>
      <c r="C116" s="4" t="s">
        <v>155</v>
      </c>
      <c r="D116" s="5" t="s">
        <v>301</v>
      </c>
      <c r="E116" s="6">
        <v>1</v>
      </c>
      <c r="F116" s="6">
        <v>1</v>
      </c>
      <c r="G116" s="6">
        <v>41</v>
      </c>
      <c r="H116" s="7">
        <f t="shared" si="6"/>
        <v>43</v>
      </c>
    </row>
    <row r="117" spans="1:8" x14ac:dyDescent="0.25">
      <c r="A117" s="8" t="s">
        <v>24</v>
      </c>
      <c r="B117" s="9" t="s">
        <v>28</v>
      </c>
      <c r="C117" s="4" t="s">
        <v>155</v>
      </c>
      <c r="D117" s="5" t="s">
        <v>302</v>
      </c>
      <c r="E117" s="6">
        <v>1</v>
      </c>
      <c r="F117" s="6">
        <v>1</v>
      </c>
      <c r="G117" s="6">
        <v>20</v>
      </c>
      <c r="H117" s="7">
        <f t="shared" si="6"/>
        <v>22</v>
      </c>
    </row>
    <row r="118" spans="1:8" x14ac:dyDescent="0.25">
      <c r="A118" s="8" t="s">
        <v>24</v>
      </c>
      <c r="B118" s="9" t="s">
        <v>29</v>
      </c>
      <c r="C118" s="4" t="s">
        <v>155</v>
      </c>
      <c r="D118" s="5" t="s">
        <v>306</v>
      </c>
      <c r="E118" s="6">
        <v>1</v>
      </c>
      <c r="F118" s="6">
        <v>1</v>
      </c>
      <c r="G118" s="6">
        <v>15</v>
      </c>
      <c r="H118" s="7">
        <f t="shared" si="6"/>
        <v>17</v>
      </c>
    </row>
    <row r="119" spans="1:8" x14ac:dyDescent="0.25">
      <c r="A119" s="8" t="s">
        <v>24</v>
      </c>
      <c r="B119" s="9" t="s">
        <v>30</v>
      </c>
      <c r="C119" s="4" t="s">
        <v>155</v>
      </c>
      <c r="D119" s="5" t="s">
        <v>303</v>
      </c>
      <c r="E119" s="6">
        <v>1</v>
      </c>
      <c r="F119" s="6">
        <v>1</v>
      </c>
      <c r="G119" s="6">
        <v>57</v>
      </c>
      <c r="H119" s="7">
        <f t="shared" si="6"/>
        <v>59</v>
      </c>
    </row>
    <row r="120" spans="1:8" x14ac:dyDescent="0.25">
      <c r="A120" s="8" t="s">
        <v>115</v>
      </c>
      <c r="B120" s="16" t="s">
        <v>352</v>
      </c>
      <c r="C120" s="4" t="s">
        <v>179</v>
      </c>
      <c r="D120" s="5" t="s">
        <v>305</v>
      </c>
      <c r="E120" s="6"/>
      <c r="F120" s="6"/>
      <c r="G120" s="6"/>
      <c r="H120" s="7"/>
    </row>
    <row r="121" spans="1:8" x14ac:dyDescent="0.25">
      <c r="A121" s="8" t="s">
        <v>115</v>
      </c>
      <c r="B121" s="9" t="s">
        <v>119</v>
      </c>
      <c r="C121" s="4" t="s">
        <v>182</v>
      </c>
      <c r="D121" s="5" t="s">
        <v>304</v>
      </c>
      <c r="E121" s="6">
        <v>1</v>
      </c>
      <c r="F121" s="6">
        <v>1</v>
      </c>
      <c r="G121" s="6">
        <v>8</v>
      </c>
      <c r="H121" s="7">
        <f t="shared" ref="H121:H138" si="7">SUM(E121:G121)</f>
        <v>10</v>
      </c>
    </row>
    <row r="122" spans="1:8" x14ac:dyDescent="0.25">
      <c r="A122" s="8" t="s">
        <v>115</v>
      </c>
      <c r="B122" s="9" t="s">
        <v>123</v>
      </c>
      <c r="C122" s="4" t="s">
        <v>182</v>
      </c>
      <c r="D122" s="5" t="s">
        <v>307</v>
      </c>
      <c r="E122" s="6">
        <v>1</v>
      </c>
      <c r="F122" s="6">
        <v>1</v>
      </c>
      <c r="G122" s="6">
        <v>3</v>
      </c>
      <c r="H122" s="7">
        <f t="shared" si="7"/>
        <v>5</v>
      </c>
    </row>
    <row r="123" spans="1:8" x14ac:dyDescent="0.25">
      <c r="A123" s="8" t="s">
        <v>115</v>
      </c>
      <c r="B123" s="9" t="s">
        <v>129</v>
      </c>
      <c r="C123" s="4" t="s">
        <v>182</v>
      </c>
      <c r="D123" s="5" t="s">
        <v>308</v>
      </c>
      <c r="E123" s="6">
        <v>1</v>
      </c>
      <c r="F123" s="6">
        <v>1</v>
      </c>
      <c r="G123" s="6">
        <v>4</v>
      </c>
      <c r="H123" s="7">
        <f t="shared" si="7"/>
        <v>6</v>
      </c>
    </row>
    <row r="124" spans="1:8" x14ac:dyDescent="0.25">
      <c r="A124" s="8" t="s">
        <v>115</v>
      </c>
      <c r="B124" s="9" t="s">
        <v>131</v>
      </c>
      <c r="C124" s="4" t="s">
        <v>183</v>
      </c>
      <c r="D124" s="5" t="s">
        <v>309</v>
      </c>
      <c r="E124" s="6">
        <v>1</v>
      </c>
      <c r="F124" s="6">
        <v>1</v>
      </c>
      <c r="G124" s="6">
        <v>9</v>
      </c>
      <c r="H124" s="7">
        <f t="shared" si="7"/>
        <v>11</v>
      </c>
    </row>
    <row r="125" spans="1:8" x14ac:dyDescent="0.25">
      <c r="A125" s="8" t="s">
        <v>115</v>
      </c>
      <c r="B125" s="9" t="s">
        <v>132</v>
      </c>
      <c r="C125" s="4" t="s">
        <v>183</v>
      </c>
      <c r="D125" s="5" t="s">
        <v>310</v>
      </c>
      <c r="E125" s="11">
        <v>0</v>
      </c>
      <c r="F125" s="11">
        <v>0</v>
      </c>
      <c r="G125" s="6">
        <v>4</v>
      </c>
      <c r="H125" s="7">
        <f t="shared" si="7"/>
        <v>4</v>
      </c>
    </row>
    <row r="126" spans="1:8" x14ac:dyDescent="0.25">
      <c r="A126" s="8" t="s">
        <v>115</v>
      </c>
      <c r="B126" s="9" t="s">
        <v>118</v>
      </c>
      <c r="C126" s="4" t="s">
        <v>181</v>
      </c>
      <c r="D126" s="5" t="s">
        <v>311</v>
      </c>
      <c r="E126" s="6">
        <v>1</v>
      </c>
      <c r="F126" s="6">
        <v>1</v>
      </c>
      <c r="G126" s="6">
        <v>12</v>
      </c>
      <c r="H126" s="7">
        <f t="shared" si="7"/>
        <v>14</v>
      </c>
    </row>
    <row r="127" spans="1:8" x14ac:dyDescent="0.25">
      <c r="A127" s="8" t="s">
        <v>115</v>
      </c>
      <c r="B127" s="9" t="s">
        <v>130</v>
      </c>
      <c r="C127" s="4" t="s">
        <v>181</v>
      </c>
      <c r="D127" s="5" t="s">
        <v>312</v>
      </c>
      <c r="E127" s="11">
        <v>0</v>
      </c>
      <c r="F127" s="11">
        <v>0</v>
      </c>
      <c r="G127" s="6">
        <v>4</v>
      </c>
      <c r="H127" s="7">
        <f t="shared" si="7"/>
        <v>4</v>
      </c>
    </row>
    <row r="128" spans="1:8" x14ac:dyDescent="0.25">
      <c r="A128" s="8" t="s">
        <v>115</v>
      </c>
      <c r="B128" s="9" t="s">
        <v>117</v>
      </c>
      <c r="C128" s="4" t="s">
        <v>180</v>
      </c>
      <c r="D128" s="5" t="s">
        <v>313</v>
      </c>
      <c r="E128" s="6">
        <v>1</v>
      </c>
      <c r="F128" s="6">
        <v>1</v>
      </c>
      <c r="G128" s="6">
        <v>14</v>
      </c>
      <c r="H128" s="7">
        <f t="shared" si="7"/>
        <v>16</v>
      </c>
    </row>
    <row r="129" spans="1:8" x14ac:dyDescent="0.25">
      <c r="A129" s="8" t="s">
        <v>115</v>
      </c>
      <c r="B129" s="9" t="s">
        <v>368</v>
      </c>
      <c r="C129" s="4" t="s">
        <v>180</v>
      </c>
      <c r="D129" s="5" t="s">
        <v>314</v>
      </c>
      <c r="E129" s="6">
        <v>1</v>
      </c>
      <c r="F129" s="6">
        <v>1</v>
      </c>
      <c r="G129" s="6">
        <v>5</v>
      </c>
      <c r="H129" s="7">
        <f t="shared" si="7"/>
        <v>7</v>
      </c>
    </row>
    <row r="130" spans="1:8" x14ac:dyDescent="0.25">
      <c r="A130" s="8" t="s">
        <v>115</v>
      </c>
      <c r="B130" s="9" t="s">
        <v>125</v>
      </c>
      <c r="C130" s="4" t="s">
        <v>180</v>
      </c>
      <c r="D130" s="5" t="s">
        <v>315</v>
      </c>
      <c r="E130" s="6">
        <v>1</v>
      </c>
      <c r="F130" s="6">
        <v>1</v>
      </c>
      <c r="G130" s="6">
        <v>3</v>
      </c>
      <c r="H130" s="7">
        <f t="shared" si="7"/>
        <v>5</v>
      </c>
    </row>
    <row r="131" spans="1:8" x14ac:dyDescent="0.25">
      <c r="A131" s="8" t="s">
        <v>115</v>
      </c>
      <c r="B131" s="9" t="s">
        <v>127</v>
      </c>
      <c r="C131" s="4" t="s">
        <v>180</v>
      </c>
      <c r="D131" s="5" t="s">
        <v>316</v>
      </c>
      <c r="E131" s="6">
        <v>1</v>
      </c>
      <c r="F131" s="6">
        <v>1</v>
      </c>
      <c r="G131" s="6">
        <v>9</v>
      </c>
      <c r="H131" s="7">
        <f t="shared" si="7"/>
        <v>11</v>
      </c>
    </row>
    <row r="132" spans="1:8" x14ac:dyDescent="0.25">
      <c r="A132" s="8" t="s">
        <v>115</v>
      </c>
      <c r="B132" s="9" t="s">
        <v>128</v>
      </c>
      <c r="C132" s="4" t="s">
        <v>180</v>
      </c>
      <c r="D132" s="5" t="s">
        <v>317</v>
      </c>
      <c r="E132" s="6">
        <v>1</v>
      </c>
      <c r="F132" s="6">
        <v>1</v>
      </c>
      <c r="G132" s="6">
        <v>5</v>
      </c>
      <c r="H132" s="7">
        <f t="shared" si="7"/>
        <v>7</v>
      </c>
    </row>
    <row r="133" spans="1:8" x14ac:dyDescent="0.25">
      <c r="A133" s="8" t="s">
        <v>115</v>
      </c>
      <c r="B133" s="9" t="s">
        <v>116</v>
      </c>
      <c r="C133" s="4" t="s">
        <v>179</v>
      </c>
      <c r="D133" s="5" t="s">
        <v>318</v>
      </c>
      <c r="E133" s="6">
        <v>1</v>
      </c>
      <c r="F133" s="6">
        <v>1</v>
      </c>
      <c r="G133" s="6">
        <v>21</v>
      </c>
      <c r="H133" s="7">
        <f t="shared" si="7"/>
        <v>23</v>
      </c>
    </row>
    <row r="134" spans="1:8" x14ac:dyDescent="0.25">
      <c r="A134" s="8" t="s">
        <v>115</v>
      </c>
      <c r="B134" s="9" t="s">
        <v>120</v>
      </c>
      <c r="C134" s="4" t="s">
        <v>179</v>
      </c>
      <c r="D134" s="5" t="s">
        <v>319</v>
      </c>
      <c r="E134" s="6">
        <v>1</v>
      </c>
      <c r="F134" s="6">
        <v>1</v>
      </c>
      <c r="G134" s="6">
        <v>5</v>
      </c>
      <c r="H134" s="7">
        <f t="shared" si="7"/>
        <v>7</v>
      </c>
    </row>
    <row r="135" spans="1:8" x14ac:dyDescent="0.25">
      <c r="A135" s="8" t="s">
        <v>115</v>
      </c>
      <c r="B135" s="9" t="s">
        <v>121</v>
      </c>
      <c r="C135" s="4" t="s">
        <v>179</v>
      </c>
      <c r="D135" s="5" t="s">
        <v>320</v>
      </c>
      <c r="E135" s="6">
        <v>1</v>
      </c>
      <c r="F135" s="6">
        <v>1</v>
      </c>
      <c r="G135" s="6">
        <v>3</v>
      </c>
      <c r="H135" s="7">
        <f t="shared" si="7"/>
        <v>5</v>
      </c>
    </row>
    <row r="136" spans="1:8" x14ac:dyDescent="0.25">
      <c r="A136" s="8" t="s">
        <v>115</v>
      </c>
      <c r="B136" s="9" t="s">
        <v>122</v>
      </c>
      <c r="C136" s="4" t="s">
        <v>179</v>
      </c>
      <c r="D136" s="5" t="s">
        <v>321</v>
      </c>
      <c r="E136" s="6">
        <v>1</v>
      </c>
      <c r="F136" s="6">
        <v>1</v>
      </c>
      <c r="G136" s="6">
        <v>5</v>
      </c>
      <c r="H136" s="7">
        <f t="shared" si="7"/>
        <v>7</v>
      </c>
    </row>
    <row r="137" spans="1:8" x14ac:dyDescent="0.25">
      <c r="A137" s="8" t="s">
        <v>115</v>
      </c>
      <c r="B137" s="9" t="s">
        <v>124</v>
      </c>
      <c r="C137" s="4" t="s">
        <v>179</v>
      </c>
      <c r="D137" s="5" t="s">
        <v>322</v>
      </c>
      <c r="E137" s="6">
        <v>1</v>
      </c>
      <c r="F137" s="6">
        <v>1</v>
      </c>
      <c r="G137" s="6">
        <v>3</v>
      </c>
      <c r="H137" s="7">
        <f t="shared" si="7"/>
        <v>5</v>
      </c>
    </row>
    <row r="138" spans="1:8" x14ac:dyDescent="0.25">
      <c r="A138" s="8" t="s">
        <v>115</v>
      </c>
      <c r="B138" s="9" t="s">
        <v>126</v>
      </c>
      <c r="C138" s="4" t="s">
        <v>179</v>
      </c>
      <c r="D138" s="5" t="s">
        <v>323</v>
      </c>
      <c r="E138" s="6">
        <v>1</v>
      </c>
      <c r="F138" s="6">
        <v>1</v>
      </c>
      <c r="G138" s="6">
        <v>5</v>
      </c>
      <c r="H138" s="7">
        <f t="shared" si="7"/>
        <v>7</v>
      </c>
    </row>
    <row r="139" spans="1:8" x14ac:dyDescent="0.25">
      <c r="A139" s="3" t="s">
        <v>324</v>
      </c>
      <c r="B139" s="12" t="s">
        <v>353</v>
      </c>
      <c r="C139" s="4" t="s">
        <v>161</v>
      </c>
      <c r="D139" s="5" t="s">
        <v>325</v>
      </c>
      <c r="E139" s="6"/>
      <c r="F139" s="6"/>
      <c r="G139" s="6"/>
      <c r="H139" s="7"/>
    </row>
    <row r="140" spans="1:8" x14ac:dyDescent="0.25">
      <c r="A140" s="3" t="s">
        <v>61</v>
      </c>
      <c r="B140" s="9" t="s">
        <v>62</v>
      </c>
      <c r="C140" s="4" t="s">
        <v>161</v>
      </c>
      <c r="D140" s="5" t="s">
        <v>326</v>
      </c>
      <c r="E140" s="6">
        <v>1</v>
      </c>
      <c r="F140" s="6">
        <v>1</v>
      </c>
      <c r="G140" s="6">
        <v>30</v>
      </c>
      <c r="H140" s="7">
        <f t="shared" ref="H140:H152" si="8">SUM(E140:G140)</f>
        <v>32</v>
      </c>
    </row>
    <row r="141" spans="1:8" x14ac:dyDescent="0.25">
      <c r="A141" s="3" t="s">
        <v>61</v>
      </c>
      <c r="B141" s="9" t="s">
        <v>63</v>
      </c>
      <c r="C141" s="4" t="s">
        <v>161</v>
      </c>
      <c r="D141" s="5" t="s">
        <v>327</v>
      </c>
      <c r="E141" s="6">
        <v>1</v>
      </c>
      <c r="F141" s="6">
        <v>1</v>
      </c>
      <c r="G141" s="6">
        <v>42</v>
      </c>
      <c r="H141" s="7">
        <f t="shared" si="8"/>
        <v>44</v>
      </c>
    </row>
    <row r="142" spans="1:8" x14ac:dyDescent="0.25">
      <c r="A142" s="3" t="s">
        <v>61</v>
      </c>
      <c r="B142" s="9" t="s">
        <v>64</v>
      </c>
      <c r="C142" s="4" t="s">
        <v>161</v>
      </c>
      <c r="D142" s="5" t="s">
        <v>328</v>
      </c>
      <c r="E142" s="6">
        <v>1</v>
      </c>
      <c r="F142" s="6">
        <v>1</v>
      </c>
      <c r="G142" s="6">
        <v>50</v>
      </c>
      <c r="H142" s="7">
        <f t="shared" si="8"/>
        <v>52</v>
      </c>
    </row>
    <row r="143" spans="1:8" x14ac:dyDescent="0.25">
      <c r="A143" s="3" t="s">
        <v>61</v>
      </c>
      <c r="B143" s="9" t="s">
        <v>65</v>
      </c>
      <c r="C143" s="4" t="s">
        <v>161</v>
      </c>
      <c r="D143" s="5" t="s">
        <v>329</v>
      </c>
      <c r="E143" s="6">
        <v>1</v>
      </c>
      <c r="F143" s="6">
        <v>1</v>
      </c>
      <c r="G143" s="6">
        <v>44</v>
      </c>
      <c r="H143" s="7">
        <f t="shared" si="8"/>
        <v>46</v>
      </c>
    </row>
    <row r="144" spans="1:8" x14ac:dyDescent="0.25">
      <c r="A144" s="3" t="s">
        <v>61</v>
      </c>
      <c r="B144" s="9" t="s">
        <v>66</v>
      </c>
      <c r="C144" s="4" t="s">
        <v>161</v>
      </c>
      <c r="D144" s="5" t="s">
        <v>330</v>
      </c>
      <c r="E144" s="6">
        <v>1</v>
      </c>
      <c r="F144" s="6">
        <v>1</v>
      </c>
      <c r="G144" s="6">
        <v>26</v>
      </c>
      <c r="H144" s="7">
        <f t="shared" si="8"/>
        <v>28</v>
      </c>
    </row>
    <row r="145" spans="1:8" x14ac:dyDescent="0.25">
      <c r="A145" s="3" t="s">
        <v>61</v>
      </c>
      <c r="B145" s="9" t="s">
        <v>67</v>
      </c>
      <c r="C145" s="4" t="s">
        <v>161</v>
      </c>
      <c r="D145" s="5" t="s">
        <v>331</v>
      </c>
      <c r="E145" s="6">
        <v>1</v>
      </c>
      <c r="F145" s="6">
        <v>1</v>
      </c>
      <c r="G145" s="6">
        <v>25</v>
      </c>
      <c r="H145" s="7">
        <f t="shared" si="8"/>
        <v>27</v>
      </c>
    </row>
    <row r="146" spans="1:8" x14ac:dyDescent="0.25">
      <c r="A146" s="3" t="s">
        <v>61</v>
      </c>
      <c r="B146" s="9" t="s">
        <v>68</v>
      </c>
      <c r="C146" s="4" t="s">
        <v>161</v>
      </c>
      <c r="D146" s="5" t="s">
        <v>332</v>
      </c>
      <c r="E146" s="6">
        <v>1</v>
      </c>
      <c r="F146" s="6">
        <v>1</v>
      </c>
      <c r="G146" s="6">
        <v>50</v>
      </c>
      <c r="H146" s="7">
        <f t="shared" si="8"/>
        <v>52</v>
      </c>
    </row>
    <row r="147" spans="1:8" x14ac:dyDescent="0.25">
      <c r="A147" s="3" t="s">
        <v>61</v>
      </c>
      <c r="B147" s="9" t="s">
        <v>69</v>
      </c>
      <c r="C147" s="4" t="s">
        <v>161</v>
      </c>
      <c r="D147" s="5" t="s">
        <v>333</v>
      </c>
      <c r="E147" s="6">
        <v>1</v>
      </c>
      <c r="F147" s="6">
        <v>1</v>
      </c>
      <c r="G147" s="6">
        <v>24</v>
      </c>
      <c r="H147" s="7">
        <f t="shared" si="8"/>
        <v>26</v>
      </c>
    </row>
    <row r="148" spans="1:8" x14ac:dyDescent="0.25">
      <c r="A148" s="3" t="s">
        <v>61</v>
      </c>
      <c r="B148" s="9" t="s">
        <v>70</v>
      </c>
      <c r="C148" s="4" t="s">
        <v>161</v>
      </c>
      <c r="D148" s="5" t="s">
        <v>334</v>
      </c>
      <c r="E148" s="6">
        <v>1</v>
      </c>
      <c r="F148" s="6">
        <v>1</v>
      </c>
      <c r="G148" s="6">
        <v>23</v>
      </c>
      <c r="H148" s="7">
        <f t="shared" si="8"/>
        <v>25</v>
      </c>
    </row>
    <row r="149" spans="1:8" x14ac:dyDescent="0.25">
      <c r="A149" s="8" t="s">
        <v>13</v>
      </c>
      <c r="B149" s="16" t="s">
        <v>354</v>
      </c>
      <c r="C149" s="4" t="s">
        <v>153</v>
      </c>
      <c r="D149" s="5" t="s">
        <v>355</v>
      </c>
      <c r="E149" s="6"/>
      <c r="F149" s="6"/>
      <c r="G149" s="6"/>
      <c r="H149" s="7"/>
    </row>
    <row r="150" spans="1:8" x14ac:dyDescent="0.25">
      <c r="A150" s="8" t="s">
        <v>13</v>
      </c>
      <c r="B150" s="9" t="s">
        <v>14</v>
      </c>
      <c r="C150" s="4" t="s">
        <v>153</v>
      </c>
      <c r="D150" s="5" t="s">
        <v>335</v>
      </c>
      <c r="E150" s="6">
        <v>1</v>
      </c>
      <c r="F150" s="6">
        <v>1</v>
      </c>
      <c r="G150" s="6">
        <v>17</v>
      </c>
      <c r="H150" s="7">
        <f t="shared" si="8"/>
        <v>19</v>
      </c>
    </row>
    <row r="151" spans="1:8" x14ac:dyDescent="0.25">
      <c r="A151" s="8" t="s">
        <v>13</v>
      </c>
      <c r="B151" s="9" t="s">
        <v>15</v>
      </c>
      <c r="C151" s="4" t="s">
        <v>153</v>
      </c>
      <c r="D151" s="5" t="s">
        <v>336</v>
      </c>
      <c r="E151" s="6">
        <v>1</v>
      </c>
      <c r="F151" s="6">
        <v>1</v>
      </c>
      <c r="G151" s="6">
        <v>17</v>
      </c>
      <c r="H151" s="7">
        <f t="shared" si="8"/>
        <v>19</v>
      </c>
    </row>
    <row r="152" spans="1:8" ht="14.25" customHeight="1" x14ac:dyDescent="0.25">
      <c r="A152" s="8" t="s">
        <v>13</v>
      </c>
      <c r="B152" s="9" t="s">
        <v>16</v>
      </c>
      <c r="C152" s="4" t="s">
        <v>153</v>
      </c>
      <c r="D152" s="5" t="s">
        <v>337</v>
      </c>
      <c r="E152" s="6">
        <v>1</v>
      </c>
      <c r="F152" s="6">
        <v>1</v>
      </c>
      <c r="G152" s="6">
        <v>19</v>
      </c>
      <c r="H152" s="7">
        <f t="shared" si="8"/>
        <v>21</v>
      </c>
    </row>
  </sheetData>
  <autoFilter ref="A1:H152" xr:uid="{137F7ED7-31C7-4FBE-A5EE-DC7187160A77}">
    <sortState xmlns:xlrd2="http://schemas.microsoft.com/office/spreadsheetml/2017/richdata2" ref="A2:H152">
      <sortCondition ref="A1"/>
    </sortState>
  </autoFilter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93611-0F6B-49D5-A0CA-4605ABD20BD8}">
  <dimension ref="A1:C24"/>
  <sheetViews>
    <sheetView workbookViewId="0">
      <selection sqref="A1:C24"/>
    </sheetView>
  </sheetViews>
  <sheetFormatPr defaultRowHeight="15.75" x14ac:dyDescent="0.25"/>
  <sheetData>
    <row r="1" spans="1:3" ht="16.5" thickBot="1" x14ac:dyDescent="0.3">
      <c r="A1" s="17" t="s">
        <v>149</v>
      </c>
      <c r="B1" s="17"/>
      <c r="C1" s="17"/>
    </row>
    <row r="2" spans="1:3" ht="16.5" thickBot="1" x14ac:dyDescent="0.3">
      <c r="A2" s="17"/>
      <c r="B2" s="17"/>
      <c r="C2" s="17"/>
    </row>
    <row r="3" spans="1:3" ht="16.5" thickBot="1" x14ac:dyDescent="0.3">
      <c r="A3" s="17"/>
      <c r="B3" s="17"/>
      <c r="C3" s="17"/>
    </row>
    <row r="4" spans="1:3" ht="16.5" thickBot="1" x14ac:dyDescent="0.3">
      <c r="A4" s="17"/>
      <c r="B4" s="17"/>
      <c r="C4" s="17"/>
    </row>
    <row r="5" spans="1:3" ht="16.5" thickBot="1" x14ac:dyDescent="0.3">
      <c r="A5" s="17"/>
      <c r="B5" s="17"/>
      <c r="C5" s="17"/>
    </row>
    <row r="6" spans="1:3" ht="16.5" thickBot="1" x14ac:dyDescent="0.3">
      <c r="A6" s="17"/>
      <c r="B6" s="17"/>
      <c r="C6" s="17"/>
    </row>
    <row r="7" spans="1:3" ht="16.5" thickBot="1" x14ac:dyDescent="0.3">
      <c r="A7" s="17"/>
      <c r="B7" s="17"/>
      <c r="C7" s="17"/>
    </row>
    <row r="8" spans="1:3" ht="16.5" thickBot="1" x14ac:dyDescent="0.3">
      <c r="A8" s="17"/>
      <c r="B8" s="17"/>
      <c r="C8" s="17"/>
    </row>
    <row r="9" spans="1:3" ht="16.5" thickBot="1" x14ac:dyDescent="0.3">
      <c r="A9" s="17"/>
      <c r="B9" s="17"/>
      <c r="C9" s="17"/>
    </row>
    <row r="10" spans="1:3" ht="16.5" thickBot="1" x14ac:dyDescent="0.3">
      <c r="A10" s="17"/>
      <c r="B10" s="17"/>
      <c r="C10" s="17"/>
    </row>
    <row r="11" spans="1:3" ht="16.5" thickBot="1" x14ac:dyDescent="0.3">
      <c r="A11" s="17"/>
      <c r="B11" s="17"/>
      <c r="C11" s="17"/>
    </row>
    <row r="12" spans="1:3" ht="16.5" thickBot="1" x14ac:dyDescent="0.3">
      <c r="A12" s="17"/>
      <c r="B12" s="17"/>
      <c r="C12" s="17"/>
    </row>
    <row r="13" spans="1:3" ht="16.5" thickBot="1" x14ac:dyDescent="0.3">
      <c r="A13" s="17"/>
      <c r="B13" s="17"/>
      <c r="C13" s="17"/>
    </row>
    <row r="14" spans="1:3" ht="16.5" thickBot="1" x14ac:dyDescent="0.3">
      <c r="A14" s="17"/>
      <c r="B14" s="17"/>
      <c r="C14" s="17"/>
    </row>
    <row r="15" spans="1:3" ht="16.5" thickBot="1" x14ac:dyDescent="0.3">
      <c r="A15" s="17"/>
      <c r="B15" s="17"/>
      <c r="C15" s="17"/>
    </row>
    <row r="16" spans="1:3" ht="16.5" thickBot="1" x14ac:dyDescent="0.3">
      <c r="A16" s="17"/>
      <c r="B16" s="17"/>
      <c r="C16" s="17"/>
    </row>
    <row r="17" spans="1:3" ht="16.5" thickBot="1" x14ac:dyDescent="0.3">
      <c r="A17" s="17"/>
      <c r="B17" s="17"/>
      <c r="C17" s="17"/>
    </row>
    <row r="18" spans="1:3" ht="16.5" thickBot="1" x14ac:dyDescent="0.3">
      <c r="A18" s="17"/>
      <c r="B18" s="17"/>
      <c r="C18" s="17"/>
    </row>
    <row r="19" spans="1:3" ht="16.5" thickBot="1" x14ac:dyDescent="0.3">
      <c r="A19" s="17"/>
      <c r="B19" s="17"/>
      <c r="C19" s="17"/>
    </row>
    <row r="20" spans="1:3" ht="16.5" thickBot="1" x14ac:dyDescent="0.3">
      <c r="A20" s="17"/>
      <c r="B20" s="17"/>
      <c r="C20" s="17"/>
    </row>
    <row r="21" spans="1:3" ht="16.5" thickBot="1" x14ac:dyDescent="0.3">
      <c r="A21" s="17"/>
      <c r="B21" s="17"/>
      <c r="C21" s="17"/>
    </row>
    <row r="22" spans="1:3" ht="16.5" thickBot="1" x14ac:dyDescent="0.3">
      <c r="A22" s="17"/>
      <c r="B22" s="17"/>
      <c r="C22" s="17"/>
    </row>
    <row r="23" spans="1:3" ht="16.5" thickBot="1" x14ac:dyDescent="0.3">
      <c r="A23" s="17"/>
      <c r="B23" s="17"/>
      <c r="C23" s="17"/>
    </row>
    <row r="24" spans="1:3" x14ac:dyDescent="0.25">
      <c r="A24" s="17"/>
      <c r="B24" s="17"/>
      <c r="C24" s="17"/>
    </row>
  </sheetData>
  <mergeCells count="1">
    <mergeCell ref="A1:C24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警察局總數量</vt:lpstr>
      <vt:lpstr>異動狀況說明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nukdpc</dc:creator>
  <cp:lastModifiedBy>user</cp:lastModifiedBy>
  <dcterms:created xsi:type="dcterms:W3CDTF">2015-06-05T18:19:34Z</dcterms:created>
  <dcterms:modified xsi:type="dcterms:W3CDTF">2020-11-16T01:45:15Z</dcterms:modified>
</cp:coreProperties>
</file>