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12C115-1815-47B1-A2CB-506EBC5249ED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0" i="1"/>
  <c r="F19" i="1"/>
  <c r="E19" i="1"/>
  <c r="E20" i="1"/>
  <c r="E18" i="1"/>
  <c r="F18" i="1" s="1"/>
  <c r="E17" i="1"/>
  <c r="E15" i="1" l="1"/>
  <c r="E16" i="1" l="1"/>
  <c r="F17" i="1" l="1"/>
  <c r="F16" i="1"/>
  <c r="E14" i="1"/>
  <c r="E13" i="1" l="1"/>
  <c r="E12" i="1"/>
  <c r="E4" i="1" l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<sst xmlns="http://schemas.openxmlformats.org/spreadsheetml/2006/main" count="7" uniqueCount="7">
  <si>
    <t>女</t>
    <phoneticPr fontId="1" type="noConversion"/>
  </si>
  <si>
    <t>合計人口數</t>
    <phoneticPr fontId="1" type="noConversion"/>
  </si>
  <si>
    <t>增減人口數</t>
    <phoneticPr fontId="1" type="noConversion"/>
  </si>
  <si>
    <t>男</t>
    <phoneticPr fontId="1" type="noConversion"/>
  </si>
  <si>
    <t>年 度</t>
    <phoneticPr fontId="1" type="noConversion"/>
  </si>
  <si>
    <t>戶 數</t>
    <phoneticPr fontId="1" type="noConversion"/>
  </si>
  <si>
    <t xml:space="preserve">高雄市仁武區  歷 年 總 人 口 數          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</si>
</sst>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2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4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E21" sqref="E21"/>
    </sheetView>
  </sheetViews>
  <sheetFormatPr defaultRowHeight="16.2" x14ac:dyDescent="0.3"/>
  <cols>
    <col min="1" max="1" width="9.88671875" customWidth="1"/>
    <col min="2" max="2" width="12.21875" customWidth="1"/>
    <col min="3" max="3" width="13.88671875" customWidth="1"/>
    <col min="4" max="4" width="14.33203125" customWidth="1"/>
    <col min="5" max="5" width="15.44140625" customWidth="1"/>
    <col min="6" max="6" width="16.88671875" customWidth="1"/>
  </cols>
  <sheetData>
    <row r="1" spans="1:6" ht="39" customHeight="1" x14ac:dyDescent="0.3">
      <c r="A1" s="6" t="s">
        <v>6</v>
      </c>
      <c r="B1" s="6"/>
      <c r="C1" s="6"/>
      <c r="D1" s="6"/>
      <c r="E1" s="6"/>
      <c r="F1" s="6"/>
    </row>
    <row r="2" spans="1:6" ht="39.6" customHeight="1" x14ac:dyDescent="0.3">
      <c r="A2" s="1" t="s">
        <v>4</v>
      </c>
      <c r="B2" s="1" t="s">
        <v>5</v>
      </c>
      <c r="C2" s="1" t="s">
        <v>3</v>
      </c>
      <c r="D2" s="1" t="s">
        <v>0</v>
      </c>
      <c r="E2" s="1" t="s">
        <v>1</v>
      </c>
      <c r="F2" s="1" t="s">
        <v>2</v>
      </c>
    </row>
    <row r="3" spans="1:6" ht="19.8" x14ac:dyDescent="0.3">
      <c r="A3" s="3">
        <v>95</v>
      </c>
      <c r="B3" s="2">
        <v>22374</v>
      </c>
      <c r="C3" s="2">
        <v>34275</v>
      </c>
      <c r="D3" s="2">
        <v>31854</v>
      </c>
      <c r="E3" s="4">
        <f>SUM(C3:D3)</f>
        <v>66129</v>
      </c>
      <c r="F3" s="2">
        <v>2744</v>
      </c>
    </row>
    <row r="4" spans="1:6" ht="19.8" x14ac:dyDescent="0.3">
      <c r="A4" s="3">
        <v>96</v>
      </c>
      <c r="B4" s="2">
        <v>23249</v>
      </c>
      <c r="C4" s="2">
        <v>35169</v>
      </c>
      <c r="D4" s="2">
        <v>32712</v>
      </c>
      <c r="E4" s="4">
        <f t="shared" ref="E4:E11" si="0">SUM(C4:D4)</f>
        <v>67881</v>
      </c>
      <c r="F4" s="2">
        <v>1752</v>
      </c>
    </row>
    <row r="5" spans="1:6" ht="19.8" x14ac:dyDescent="0.3">
      <c r="A5" s="3">
        <v>97</v>
      </c>
      <c r="B5" s="2">
        <v>23915</v>
      </c>
      <c r="C5" s="2">
        <v>35662</v>
      </c>
      <c r="D5" s="2">
        <v>33333</v>
      </c>
      <c r="E5" s="4">
        <f t="shared" si="0"/>
        <v>68995</v>
      </c>
      <c r="F5" s="2">
        <v>1114</v>
      </c>
    </row>
    <row r="6" spans="1:6" ht="19.8" x14ac:dyDescent="0.3">
      <c r="A6" s="3">
        <v>98</v>
      </c>
      <c r="B6" s="2">
        <v>24804</v>
      </c>
      <c r="C6" s="2">
        <v>36313</v>
      </c>
      <c r="D6" s="2">
        <v>33926</v>
      </c>
      <c r="E6" s="4">
        <f t="shared" si="0"/>
        <v>70239</v>
      </c>
      <c r="F6" s="2">
        <v>1244</v>
      </c>
    </row>
    <row r="7" spans="1:6" ht="19.8" x14ac:dyDescent="0.3">
      <c r="A7" s="3">
        <v>99</v>
      </c>
      <c r="B7" s="2">
        <v>25961</v>
      </c>
      <c r="C7" s="2">
        <v>37352</v>
      </c>
      <c r="D7" s="2">
        <v>34940</v>
      </c>
      <c r="E7" s="4">
        <f t="shared" si="0"/>
        <v>72292</v>
      </c>
      <c r="F7" s="2">
        <v>2053</v>
      </c>
    </row>
    <row r="8" spans="1:6" ht="19.8" x14ac:dyDescent="0.3">
      <c r="A8" s="3">
        <v>100</v>
      </c>
      <c r="B8" s="2">
        <v>27178</v>
      </c>
      <c r="C8" s="2">
        <v>38597</v>
      </c>
      <c r="D8" s="2">
        <v>36270</v>
      </c>
      <c r="E8" s="4">
        <f t="shared" si="0"/>
        <v>74867</v>
      </c>
      <c r="F8" s="2">
        <v>2575</v>
      </c>
    </row>
    <row r="9" spans="1:6" ht="19.8" x14ac:dyDescent="0.3">
      <c r="A9" s="3">
        <v>101</v>
      </c>
      <c r="B9" s="2">
        <v>28374</v>
      </c>
      <c r="C9" s="2">
        <v>39735</v>
      </c>
      <c r="D9" s="2">
        <v>37636</v>
      </c>
      <c r="E9" s="4">
        <f t="shared" si="0"/>
        <v>77371</v>
      </c>
      <c r="F9" s="2">
        <v>2504</v>
      </c>
    </row>
    <row r="10" spans="1:6" ht="19.8" x14ac:dyDescent="0.3">
      <c r="A10" s="3">
        <v>102</v>
      </c>
      <c r="B10" s="2">
        <v>29426</v>
      </c>
      <c r="C10" s="2">
        <v>40668</v>
      </c>
      <c r="D10" s="2">
        <v>38724</v>
      </c>
      <c r="E10" s="4">
        <f t="shared" si="0"/>
        <v>79392</v>
      </c>
      <c r="F10" s="2">
        <v>2021</v>
      </c>
    </row>
    <row r="11" spans="1:6" ht="19.8" x14ac:dyDescent="0.3">
      <c r="A11" s="3">
        <v>103</v>
      </c>
      <c r="B11" s="2">
        <v>30353</v>
      </c>
      <c r="C11" s="2">
        <v>41381</v>
      </c>
      <c r="D11" s="2">
        <v>39613</v>
      </c>
      <c r="E11" s="4">
        <f t="shared" si="0"/>
        <v>80994</v>
      </c>
      <c r="F11" s="2">
        <v>1602</v>
      </c>
    </row>
    <row r="12" spans="1:6" ht="19.8" x14ac:dyDescent="0.3">
      <c r="A12" s="3">
        <v>104</v>
      </c>
      <c r="B12" s="2">
        <v>31183</v>
      </c>
      <c r="C12" s="2">
        <v>42119</v>
      </c>
      <c r="D12" s="2">
        <v>40495</v>
      </c>
      <c r="E12" s="4">
        <f t="shared" ref="E12:E13" si="1">SUM(C12:D12)</f>
        <v>82614</v>
      </c>
      <c r="F12" s="2">
        <v>1620</v>
      </c>
    </row>
    <row r="13" spans="1:6" ht="19.8" x14ac:dyDescent="0.3">
      <c r="A13" s="3">
        <v>105</v>
      </c>
      <c r="B13" s="2">
        <v>32122</v>
      </c>
      <c r="C13" s="2">
        <v>42763</v>
      </c>
      <c r="D13" s="2">
        <v>41359</v>
      </c>
      <c r="E13" s="4">
        <f t="shared" si="1"/>
        <v>84122</v>
      </c>
      <c r="F13" s="2">
        <v>1508</v>
      </c>
    </row>
    <row r="14" spans="1:6" ht="19.8" x14ac:dyDescent="0.3">
      <c r="A14" s="3">
        <v>106</v>
      </c>
      <c r="B14" s="2">
        <v>33111</v>
      </c>
      <c r="C14" s="2">
        <v>43613</v>
      </c>
      <c r="D14" s="2">
        <v>42281</v>
      </c>
      <c r="E14" s="4">
        <f t="shared" ref="E14:E18" si="2">SUM(C14:D14)</f>
        <v>85894</v>
      </c>
      <c r="F14" s="2">
        <v>1772</v>
      </c>
    </row>
    <row r="15" spans="1:6" ht="19.8" x14ac:dyDescent="0.3">
      <c r="A15" s="3">
        <v>107</v>
      </c>
      <c r="B15" s="5">
        <v>34233</v>
      </c>
      <c r="C15" s="5">
        <v>44499</v>
      </c>
      <c r="D15" s="5">
        <v>43195</v>
      </c>
      <c r="E15" s="4">
        <f t="shared" ref="E15" si="3">SUM(C15:D15)</f>
        <v>87694</v>
      </c>
      <c r="F15" s="5">
        <v>1800</v>
      </c>
    </row>
    <row r="16" spans="1:6" ht="19.8" x14ac:dyDescent="0.3">
      <c r="A16" s="3">
        <v>108</v>
      </c>
      <c r="B16" s="5">
        <v>34233</v>
      </c>
      <c r="C16" s="5">
        <v>45328</v>
      </c>
      <c r="D16" s="5">
        <v>44267</v>
      </c>
      <c r="E16" s="4">
        <f t="shared" si="2"/>
        <v>89595</v>
      </c>
      <c r="F16" s="5">
        <f>SUM(E16-E15)</f>
        <v>1901</v>
      </c>
    </row>
    <row r="17" spans="1:6" ht="19.8" x14ac:dyDescent="0.3">
      <c r="A17" s="3">
        <v>109</v>
      </c>
      <c r="B17" s="5">
        <v>36763</v>
      </c>
      <c r="C17" s="5">
        <v>46370</v>
      </c>
      <c r="D17" s="5">
        <v>45523</v>
      </c>
      <c r="E17" s="4">
        <f t="shared" si="2"/>
        <v>91893</v>
      </c>
      <c r="F17" s="5">
        <f>SUM(E17-E16)</f>
        <v>2298</v>
      </c>
    </row>
    <row r="18" spans="1:6" ht="19.8" x14ac:dyDescent="0.3">
      <c r="A18" s="3">
        <v>110</v>
      </c>
      <c r="B18" s="5">
        <v>38037</v>
      </c>
      <c r="C18" s="5">
        <v>47260</v>
      </c>
      <c r="D18" s="5">
        <v>46321</v>
      </c>
      <c r="E18" s="4">
        <f t="shared" si="2"/>
        <v>93581</v>
      </c>
      <c r="F18" s="5">
        <f>SUM(E18-E17)</f>
        <v>1688</v>
      </c>
    </row>
    <row r="19" spans="1:6" ht="19.8" x14ac:dyDescent="0.3">
      <c r="A19" s="3">
        <v>111</v>
      </c>
      <c r="B19" s="5">
        <v>39246</v>
      </c>
      <c r="C19" s="5">
        <v>47909</v>
      </c>
      <c r="D19" s="5">
        <v>47180</v>
      </c>
      <c r="E19" s="4">
        <f t="shared" ref="E19" si="4">SUM(C19:D19)</f>
        <v>95089</v>
      </c>
      <c r="F19" s="5">
        <f>SUM(E19-E18)</f>
        <v>1508</v>
      </c>
    </row>
    <row r="20" spans="1:6" ht="19.8" x14ac:dyDescent="0.3">
      <c r="A20" s="3">
        <v>112</v>
      </c>
      <c r="B20" s="5">
        <v>40787</v>
      </c>
      <c r="C20" s="5">
        <v>48885</v>
      </c>
      <c r="D20" s="5">
        <v>48452</v>
      </c>
      <c r="E20" s="4">
        <f t="shared" ref="E20" si="5">SUM(C20:D20)</f>
        <v>97337</v>
      </c>
      <c r="F20" s="5">
        <f>SUM(E20-E19)</f>
        <v>2248</v>
      </c>
    </row>
    <row r="21" spans="1:6" ht="19.8" x14ac:dyDescent="0.3">
      <c r="A21" s="3">
        <v>113</v>
      </c>
      <c r="B21" s="5">
        <v>42320</v>
      </c>
      <c r="C21" s="5">
        <v>49605</v>
      </c>
      <c r="D21" s="5">
        <v>49351</v>
      </c>
      <c r="E21" s="4">
        <f t="shared" ref="E21" si="6">SUM(C21:D21)</f>
        <v>98956</v>
      </c>
      <c r="F21" s="5">
        <f>SUM(E21-E20)</f>
        <v>1619</v>
      </c>
    </row>
  </sheetData>
  <mergeCells count="1">
    <mergeCell ref="A1:F1"/>
  </mergeCells>
  <phoneticPr fontId="1" type="noConversion"/>
  <hyperlinks>
    <hyperlink ref="A1" r:id="rId1" location="zfigu" display="zfigu" xr:uid="{00000000-0004-0000-0000-000000000000}"/>
  </hyperlinks>
  <pageMargins left="0.75" right="0.75" top="1" bottom="1" header="0.5" footer="0.5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2016-04-20T14:06:27Z</cp:lastPrinted>
  <dcterms:created xsi:type="dcterms:W3CDTF">2016-04-20T13:44:03Z</dcterms:created>
  <dcterms:modified xsi:type="dcterms:W3CDTF">2025-01-01T02:42:13Z</dcterms:modified>
</cp:coreProperties>
</file>