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B9CACE2-A447-446F-915D-890C813E8151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C19" i="1"/>
  <c r="D19" i="1"/>
  <c r="E19" i="1"/>
  <c r="B19" i="1"/>
  <c r="F19" i="1" l="1"/>
</calcChain>
</file>

<file path=xl/sharedStrings.xml><?xml version="1.0" encoding="utf-8"?>
<sst xmlns="http://schemas.openxmlformats.org/spreadsheetml/2006/main" count="24" uniqueCount="24">
  <si>
    <t>村里名稱</t>
  </si>
  <si>
    <t>平地原住民(男)</t>
  </si>
  <si>
    <t>平地原住民(女)</t>
  </si>
  <si>
    <t>山地原住民(男)</t>
  </si>
  <si>
    <t>山地原住民(女)</t>
  </si>
  <si>
    <t>合計</t>
  </si>
  <si>
    <t>大灣里</t>
  </si>
  <si>
    <t>灣內里</t>
  </si>
  <si>
    <t>考潭里</t>
  </si>
  <si>
    <t>烏林里</t>
  </si>
  <si>
    <t>仁福里</t>
  </si>
  <si>
    <t>仁武里</t>
  </si>
  <si>
    <t>文武里</t>
  </si>
  <si>
    <t>竹後里</t>
  </si>
  <si>
    <t>八卦里</t>
  </si>
  <si>
    <t>高楠里</t>
  </si>
  <si>
    <t>後安里</t>
  </si>
  <si>
    <t>中華里</t>
  </si>
  <si>
    <t>五和里</t>
  </si>
  <si>
    <t>仁和里</t>
  </si>
  <si>
    <t>赤山里</t>
  </si>
  <si>
    <t>仁慈里</t>
  </si>
  <si>
    <t>總計</t>
  </si>
  <si>
    <t xml:space="preserve">高雄市仁武區  114年7月  原住民人口數          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</si>
</sst>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b/>
      <sz val="14"/>
      <color indexed="48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22"/>
      <color rgb="FF002060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top" wrapText="1"/>
    </xf>
    <xf numFmtId="0" fontId="7" fillId="0" borderId="3" xfId="1" applyFont="1" applyBorder="1" applyAlignment="1" applyProtection="1">
      <alignment horizontal="center" vertical="top" wrapText="1"/>
    </xf>
    <xf numFmtId="0" fontId="7" fillId="0" borderId="4" xfId="1" applyFont="1" applyBorder="1" applyAlignment="1" applyProtection="1">
      <alignment horizontal="center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nwu-house.gov.tw/style/front001/bexfront.php?sid=bmdhsum&amp;class=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H16" sqref="H16"/>
    </sheetView>
  </sheetViews>
  <sheetFormatPr defaultRowHeight="16.2" x14ac:dyDescent="0.3"/>
  <cols>
    <col min="1" max="1" width="12.33203125" customWidth="1"/>
    <col min="2" max="2" width="12.44140625" customWidth="1"/>
    <col min="3" max="3" width="13.77734375" customWidth="1"/>
    <col min="4" max="4" width="13" customWidth="1"/>
    <col min="5" max="5" width="12.77734375" customWidth="1"/>
    <col min="6" max="6" width="9.77734375" customWidth="1"/>
  </cols>
  <sheetData>
    <row r="1" spans="1:6" ht="36.6" customHeight="1" x14ac:dyDescent="0.3">
      <c r="A1" s="7" t="s">
        <v>23</v>
      </c>
      <c r="B1" s="8"/>
      <c r="C1" s="8"/>
      <c r="D1" s="8"/>
      <c r="E1" s="8"/>
      <c r="F1" s="9"/>
    </row>
    <row r="2" spans="1:6" ht="32.4" x14ac:dyDescent="0.3">
      <c r="A2" s="2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2" t="s">
        <v>5</v>
      </c>
    </row>
    <row r="3" spans="1:6" ht="25.05" customHeight="1" x14ac:dyDescent="0.3">
      <c r="A3" s="1" t="s">
        <v>6</v>
      </c>
      <c r="B3" s="5">
        <v>14</v>
      </c>
      <c r="C3" s="5">
        <v>11</v>
      </c>
      <c r="D3" s="5">
        <v>17</v>
      </c>
      <c r="E3" s="5">
        <v>17</v>
      </c>
      <c r="F3" s="3">
        <f>SUM(B3:E3)</f>
        <v>59</v>
      </c>
    </row>
    <row r="4" spans="1:6" ht="25.05" customHeight="1" x14ac:dyDescent="0.3">
      <c r="A4" s="1" t="s">
        <v>7</v>
      </c>
      <c r="B4" s="5">
        <v>60</v>
      </c>
      <c r="C4" s="5">
        <v>53</v>
      </c>
      <c r="D4" s="5">
        <v>42</v>
      </c>
      <c r="E4" s="5">
        <v>47</v>
      </c>
      <c r="F4" s="3">
        <f t="shared" ref="F4:F18" si="0">SUM(B4:E4)</f>
        <v>202</v>
      </c>
    </row>
    <row r="5" spans="1:6" ht="25.05" customHeight="1" x14ac:dyDescent="0.3">
      <c r="A5" s="1" t="s">
        <v>8</v>
      </c>
      <c r="B5" s="5">
        <v>4</v>
      </c>
      <c r="C5" s="5">
        <v>4</v>
      </c>
      <c r="D5" s="5">
        <v>9</v>
      </c>
      <c r="E5" s="5">
        <v>16</v>
      </c>
      <c r="F5" s="3">
        <f t="shared" si="0"/>
        <v>33</v>
      </c>
    </row>
    <row r="6" spans="1:6" ht="25.05" customHeight="1" x14ac:dyDescent="0.3">
      <c r="A6" s="1" t="s">
        <v>9</v>
      </c>
      <c r="B6" s="5">
        <v>17</v>
      </c>
      <c r="C6" s="5">
        <v>22</v>
      </c>
      <c r="D6" s="5">
        <v>15</v>
      </c>
      <c r="E6" s="5">
        <v>19</v>
      </c>
      <c r="F6" s="3">
        <f t="shared" si="0"/>
        <v>73</v>
      </c>
    </row>
    <row r="7" spans="1:6" ht="25.05" customHeight="1" x14ac:dyDescent="0.3">
      <c r="A7" s="1" t="s">
        <v>10</v>
      </c>
      <c r="B7" s="5">
        <v>2</v>
      </c>
      <c r="C7" s="5">
        <v>1</v>
      </c>
      <c r="D7" s="5">
        <v>3</v>
      </c>
      <c r="E7" s="5">
        <v>4</v>
      </c>
      <c r="F7" s="3">
        <f t="shared" si="0"/>
        <v>10</v>
      </c>
    </row>
    <row r="8" spans="1:6" ht="25.05" customHeight="1" x14ac:dyDescent="0.3">
      <c r="A8" s="1" t="s">
        <v>11</v>
      </c>
      <c r="B8" s="5">
        <v>33</v>
      </c>
      <c r="C8" s="5">
        <v>33</v>
      </c>
      <c r="D8" s="5">
        <v>25</v>
      </c>
      <c r="E8" s="5">
        <v>18</v>
      </c>
      <c r="F8" s="3">
        <f t="shared" si="0"/>
        <v>109</v>
      </c>
    </row>
    <row r="9" spans="1:6" ht="25.05" customHeight="1" x14ac:dyDescent="0.3">
      <c r="A9" s="1" t="s">
        <v>12</v>
      </c>
      <c r="B9" s="5">
        <v>30</v>
      </c>
      <c r="C9" s="5">
        <v>46</v>
      </c>
      <c r="D9" s="5">
        <v>37</v>
      </c>
      <c r="E9" s="5">
        <v>29</v>
      </c>
      <c r="F9" s="3">
        <f t="shared" si="0"/>
        <v>142</v>
      </c>
    </row>
    <row r="10" spans="1:6" ht="25.05" customHeight="1" x14ac:dyDescent="0.3">
      <c r="A10" s="1" t="s">
        <v>13</v>
      </c>
      <c r="B10" s="5">
        <v>13</v>
      </c>
      <c r="C10" s="5">
        <v>16</v>
      </c>
      <c r="D10" s="5">
        <v>8</v>
      </c>
      <c r="E10" s="5">
        <v>10</v>
      </c>
      <c r="F10" s="3">
        <f t="shared" si="0"/>
        <v>47</v>
      </c>
    </row>
    <row r="11" spans="1:6" ht="25.05" customHeight="1" x14ac:dyDescent="0.3">
      <c r="A11" s="1" t="s">
        <v>14</v>
      </c>
      <c r="B11" s="5">
        <v>59</v>
      </c>
      <c r="C11" s="5">
        <v>78</v>
      </c>
      <c r="D11" s="5">
        <v>41</v>
      </c>
      <c r="E11" s="5">
        <v>62</v>
      </c>
      <c r="F11" s="3">
        <f t="shared" si="0"/>
        <v>240</v>
      </c>
    </row>
    <row r="12" spans="1:6" ht="25.05" customHeight="1" x14ac:dyDescent="0.3">
      <c r="A12" s="1" t="s">
        <v>15</v>
      </c>
      <c r="B12" s="5">
        <v>8</v>
      </c>
      <c r="C12" s="5">
        <v>8</v>
      </c>
      <c r="D12" s="5">
        <v>13</v>
      </c>
      <c r="E12" s="5">
        <v>15</v>
      </c>
      <c r="F12" s="3">
        <f t="shared" si="0"/>
        <v>44</v>
      </c>
    </row>
    <row r="13" spans="1:6" ht="25.05" customHeight="1" x14ac:dyDescent="0.3">
      <c r="A13" s="1" t="s">
        <v>16</v>
      </c>
      <c r="B13" s="5">
        <v>20</v>
      </c>
      <c r="C13" s="5">
        <v>25</v>
      </c>
      <c r="D13" s="5">
        <v>11</v>
      </c>
      <c r="E13" s="5">
        <v>16</v>
      </c>
      <c r="F13" s="3">
        <f t="shared" si="0"/>
        <v>72</v>
      </c>
    </row>
    <row r="14" spans="1:6" ht="25.05" customHeight="1" x14ac:dyDescent="0.3">
      <c r="A14" s="1" t="s">
        <v>17</v>
      </c>
      <c r="B14" s="5">
        <v>27</v>
      </c>
      <c r="C14" s="5">
        <v>18</v>
      </c>
      <c r="D14" s="5">
        <v>4</v>
      </c>
      <c r="E14" s="5">
        <v>1</v>
      </c>
      <c r="F14" s="3">
        <f t="shared" si="0"/>
        <v>50</v>
      </c>
    </row>
    <row r="15" spans="1:6" ht="25.05" customHeight="1" x14ac:dyDescent="0.3">
      <c r="A15" s="1" t="s">
        <v>18</v>
      </c>
      <c r="B15" s="5">
        <v>11</v>
      </c>
      <c r="C15" s="5">
        <v>17</v>
      </c>
      <c r="D15" s="5">
        <v>19</v>
      </c>
      <c r="E15" s="5">
        <v>25</v>
      </c>
      <c r="F15" s="3">
        <f t="shared" si="0"/>
        <v>72</v>
      </c>
    </row>
    <row r="16" spans="1:6" ht="25.05" customHeight="1" x14ac:dyDescent="0.3">
      <c r="A16" s="1" t="s">
        <v>19</v>
      </c>
      <c r="B16" s="5">
        <v>13</v>
      </c>
      <c r="C16" s="5">
        <v>10</v>
      </c>
      <c r="D16" s="5">
        <v>0</v>
      </c>
      <c r="E16" s="5">
        <v>6</v>
      </c>
      <c r="F16" s="3">
        <f t="shared" si="0"/>
        <v>29</v>
      </c>
    </row>
    <row r="17" spans="1:6" ht="25.05" customHeight="1" x14ac:dyDescent="0.3">
      <c r="A17" s="1" t="s">
        <v>20</v>
      </c>
      <c r="B17" s="5">
        <v>22</v>
      </c>
      <c r="C17" s="5">
        <v>13</v>
      </c>
      <c r="D17" s="5">
        <v>8</v>
      </c>
      <c r="E17" s="5">
        <v>30</v>
      </c>
      <c r="F17" s="3">
        <f t="shared" si="0"/>
        <v>73</v>
      </c>
    </row>
    <row r="18" spans="1:6" ht="25.05" customHeight="1" x14ac:dyDescent="0.3">
      <c r="A18" s="1" t="s">
        <v>21</v>
      </c>
      <c r="B18" s="5">
        <v>0</v>
      </c>
      <c r="C18" s="5">
        <v>0</v>
      </c>
      <c r="D18" s="5">
        <v>4</v>
      </c>
      <c r="E18" s="5">
        <v>3</v>
      </c>
      <c r="F18" s="3">
        <f t="shared" si="0"/>
        <v>7</v>
      </c>
    </row>
    <row r="19" spans="1:6" ht="25.05" customHeight="1" x14ac:dyDescent="0.3">
      <c r="A19" s="4" t="s">
        <v>22</v>
      </c>
      <c r="B19" s="4">
        <f>SUM(B3:B18)</f>
        <v>333</v>
      </c>
      <c r="C19" s="4">
        <f>SUM(C3:C18)</f>
        <v>355</v>
      </c>
      <c r="D19" s="4">
        <f>SUM(D3:D18)</f>
        <v>256</v>
      </c>
      <c r="E19" s="4">
        <f>SUM(E3:E18)</f>
        <v>318</v>
      </c>
      <c r="F19" s="4">
        <f>SUM(F3:F18)</f>
        <v>1262</v>
      </c>
    </row>
  </sheetData>
  <mergeCells count="1">
    <mergeCell ref="A1:F1"/>
  </mergeCells>
  <phoneticPr fontId="1" type="noConversion"/>
  <hyperlinks>
    <hyperlink ref="A1" r:id="rId1" location="zfigu" display="zfigu" xr:uid="{00000000-0004-0000-0000-000000000000}"/>
  </hyperlinks>
  <pageMargins left="1.1811023622047245" right="0.74803149606299213" top="1.9685039370078741" bottom="0.98425196850393704" header="0.51181102362204722" footer="0.5118110236220472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高雄市仁武戶政事務所-楊智欽</cp:lastModifiedBy>
  <cp:lastPrinted>2024-11-01T05:58:37Z</cp:lastPrinted>
  <dcterms:created xsi:type="dcterms:W3CDTF">2016-04-13T09:04:12Z</dcterms:created>
  <dcterms:modified xsi:type="dcterms:W3CDTF">2025-07-31T11:36:31Z</dcterms:modified>
</cp:coreProperties>
</file>