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27" i="14" l="1"/>
  <c r="C27" i="14"/>
  <c r="E27" i="14"/>
  <c r="F27" i="14"/>
  <c r="G27" i="14"/>
  <c r="H27" i="14"/>
  <c r="I27" i="14"/>
  <c r="J27" i="14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<sst xmlns="http://schemas.openxmlformats.org/spreadsheetml/2006/main" count="38" uniqueCount="38">
  <si>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</si>
  <si>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</si>
  <si>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</si>
  <si>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</si>
  <si>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</si>
  <si>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</si>
  <si>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</si>
  <si>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</si>
  <si>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</si>
  <si>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</si>
  <si>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</si>
  <si>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</si>
  <si>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</si>
  <si>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</si>
  <si>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</si>
  <si>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</si>
  <si>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</si>
  <si>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</si>
  <si>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</si>
  <si>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</si>
  <si>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</si>
  <si>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</si>
  <si>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</si>
  <si>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</si>
  <si>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</si>
  <si>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</si>
  <si>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</si>
  <si>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</si>
  <si>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</si>
  <si>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</si>
  <si>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</si>
  <si>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中華民國106年</t>
    </r>
    <r>
      <rPr>
        <b/>
        <sz val="16"/>
        <color indexed="10"/>
        <rFont val="華康特粗楷體(P)"/>
        <family val="1"/>
        <charset val="136"/>
      </rPr>
      <t>6</t>
    </r>
    <r>
      <rPr>
        <b/>
        <sz val="16"/>
        <color indexed="12"/>
        <rFont val="華康特粗楷體(P)"/>
        <family val="1"/>
        <charset val="136"/>
      </rPr>
      <t>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</si>
  <si>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32523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84911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</si>
  <si>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原住民人數：888人   （平地原住民：</t>
    </r>
    <r>
      <rPr>
        <b/>
        <sz val="14"/>
        <color indexed="10"/>
        <rFont val="華康特粗楷體(P)"/>
        <family val="1"/>
        <charset val="136"/>
      </rPr>
      <t>543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345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</si>
  <si>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75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</si>
  <si>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40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</si>
  <si>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38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</si>
  <si>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23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</si>
</sst>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6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5" borderId="1" xfId="0" applyFont="1" applyFill="1" applyBorder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9" fillId="5" borderId="2" xfId="0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6" fillId="7" borderId="2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31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6" fillId="6" borderId="3" xfId="0" applyFon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3" workbookViewId="0">
      <selection activeCell="M19" sqref="M19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6" t="s">
        <v>27</v>
      </c>
      <c r="C1" s="47"/>
      <c r="D1" s="47"/>
      <c r="E1" s="47"/>
      <c r="F1" s="47"/>
      <c r="G1" s="47"/>
      <c r="H1" s="47"/>
      <c r="I1" s="47"/>
      <c r="J1" s="47"/>
    </row>
    <row r="2" spans="1:10" ht="24" customHeight="1">
      <c r="C2" s="48" t="s">
        <v>31</v>
      </c>
      <c r="D2" s="48"/>
      <c r="E2" s="48"/>
      <c r="F2" s="48"/>
      <c r="G2" s="48"/>
    </row>
    <row r="3" spans="1:10" ht="23.1" customHeight="1">
      <c r="B3" s="49" t="s">
        <v>32</v>
      </c>
      <c r="C3" s="49"/>
      <c r="D3" s="49"/>
      <c r="E3" s="49"/>
      <c r="F3" s="49"/>
      <c r="G3" s="49"/>
      <c r="H3" s="49"/>
      <c r="I3" s="49"/>
      <c r="J3" s="49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4" t="s">
        <v>34</v>
      </c>
      <c r="C5" s="45"/>
      <c r="D5" s="45"/>
      <c r="E5" s="45"/>
      <c r="F5" s="45"/>
      <c r="G5" s="45"/>
      <c r="H5" s="45"/>
      <c r="I5" s="45"/>
      <c r="J5" s="45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50" t="s">
        <v>28</v>
      </c>
      <c r="C9" s="50"/>
      <c r="D9" s="50"/>
      <c r="E9" s="38">
        <v>520</v>
      </c>
      <c r="F9" s="43" t="s">
        <v>0</v>
      </c>
      <c r="G9" s="43"/>
      <c r="H9" s="38">
        <v>335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1964</v>
      </c>
      <c r="D11" s="16">
        <v>4601</v>
      </c>
      <c r="E11" s="16">
        <v>2336</v>
      </c>
      <c r="F11" s="16">
        <v>2265</v>
      </c>
      <c r="G11" s="17">
        <v>22</v>
      </c>
      <c r="H11" s="18">
        <v>14</v>
      </c>
      <c r="I11" s="16">
        <v>8</v>
      </c>
      <c r="J11" s="16">
        <v>12</v>
      </c>
    </row>
    <row r="12" spans="1:10" ht="17.399999999999999">
      <c r="A12" s="30"/>
      <c r="B12" s="39" t="s">
        <v>12</v>
      </c>
      <c r="C12" s="19">
        <v>3315</v>
      </c>
      <c r="D12" s="16">
        <v>8665</v>
      </c>
      <c r="E12" s="20">
        <v>4344</v>
      </c>
      <c r="F12" s="20">
        <v>4321</v>
      </c>
      <c r="G12" s="21">
        <v>73</v>
      </c>
      <c r="H12" s="22">
        <v>48</v>
      </c>
      <c r="I12" s="20">
        <v>23</v>
      </c>
      <c r="J12" s="20">
        <v>27</v>
      </c>
    </row>
    <row r="13" spans="1:10" ht="17.399999999999999">
      <c r="A13" s="30"/>
      <c r="B13" s="39" t="s">
        <v>13</v>
      </c>
      <c r="C13" s="15">
        <v>1184</v>
      </c>
      <c r="D13" s="16">
        <v>3009</v>
      </c>
      <c r="E13" s="16">
        <v>1541</v>
      </c>
      <c r="F13" s="16">
        <v>1468</v>
      </c>
      <c r="G13" s="17">
        <v>8</v>
      </c>
      <c r="H13" s="18">
        <v>8</v>
      </c>
      <c r="I13" s="16">
        <v>5</v>
      </c>
      <c r="J13" s="16">
        <v>7</v>
      </c>
    </row>
    <row r="14" spans="1:10" ht="17.399999999999999">
      <c r="A14" s="30"/>
      <c r="B14" s="39" t="s">
        <v>26</v>
      </c>
      <c r="C14" s="19">
        <v>1354</v>
      </c>
      <c r="D14" s="16">
        <v>4521</v>
      </c>
      <c r="E14" s="20">
        <v>2268</v>
      </c>
      <c r="F14" s="20">
        <v>2253</v>
      </c>
      <c r="G14" s="21">
        <v>19</v>
      </c>
      <c r="H14" s="22">
        <v>11</v>
      </c>
      <c r="I14" s="20">
        <v>11</v>
      </c>
      <c r="J14" s="20">
        <v>12</v>
      </c>
    </row>
    <row r="15" spans="1:10" ht="17.399999999999999">
      <c r="A15" s="30"/>
      <c r="B15" s="39" t="s">
        <v>14</v>
      </c>
      <c r="C15" s="15">
        <v>345</v>
      </c>
      <c r="D15" s="16">
        <v>933</v>
      </c>
      <c r="E15" s="16">
        <v>479</v>
      </c>
      <c r="F15" s="16">
        <v>454</v>
      </c>
      <c r="G15" s="17">
        <v>8</v>
      </c>
      <c r="H15" s="18">
        <v>2</v>
      </c>
      <c r="I15" s="16">
        <v>1</v>
      </c>
      <c r="J15" s="16">
        <v>1</v>
      </c>
    </row>
    <row r="16" spans="1:10" ht="17.399999999999999">
      <c r="A16" s="30"/>
      <c r="B16" s="39" t="s">
        <v>10</v>
      </c>
      <c r="C16" s="19">
        <v>2474</v>
      </c>
      <c r="D16" s="16">
        <v>6343</v>
      </c>
      <c r="E16" s="20">
        <v>3305</v>
      </c>
      <c r="F16" s="20">
        <v>3038</v>
      </c>
      <c r="G16" s="21">
        <v>24</v>
      </c>
      <c r="H16" s="22">
        <v>26</v>
      </c>
      <c r="I16" s="20">
        <v>11</v>
      </c>
      <c r="J16" s="20">
        <v>11</v>
      </c>
    </row>
    <row r="17" spans="1:10" ht="17.399999999999999">
      <c r="A17" s="30"/>
      <c r="B17" s="39" t="s">
        <v>15</v>
      </c>
      <c r="C17" s="15">
        <v>3802</v>
      </c>
      <c r="D17" s="16">
        <v>10582</v>
      </c>
      <c r="E17" s="16">
        <v>5346</v>
      </c>
      <c r="F17" s="16">
        <v>5236</v>
      </c>
      <c r="G17" s="17">
        <v>33</v>
      </c>
      <c r="H17" s="18">
        <v>44</v>
      </c>
      <c r="I17" s="16">
        <v>19</v>
      </c>
      <c r="J17" s="16">
        <v>9</v>
      </c>
    </row>
    <row r="18" spans="1:10" ht="17.399999999999999">
      <c r="A18" s="30"/>
      <c r="B18" s="39" t="s">
        <v>16</v>
      </c>
      <c r="C18" s="19">
        <v>1062</v>
      </c>
      <c r="D18" s="16">
        <v>2508</v>
      </c>
      <c r="E18" s="20">
        <v>1277</v>
      </c>
      <c r="F18" s="20">
        <v>1231</v>
      </c>
      <c r="G18" s="21">
        <v>6</v>
      </c>
      <c r="H18" s="22">
        <v>9</v>
      </c>
      <c r="I18" s="20">
        <v>7</v>
      </c>
      <c r="J18" s="20">
        <v>7</v>
      </c>
    </row>
    <row r="19" spans="1:10" ht="17.399999999999999">
      <c r="A19" s="30"/>
      <c r="B19" s="39" t="s">
        <v>17</v>
      </c>
      <c r="C19" s="15">
        <v>7300</v>
      </c>
      <c r="D19" s="16">
        <v>18096</v>
      </c>
      <c r="E19" s="16">
        <v>9130</v>
      </c>
      <c r="F19" s="16">
        <v>8966</v>
      </c>
      <c r="G19" s="17">
        <v>140</v>
      </c>
      <c r="H19" s="18">
        <v>77</v>
      </c>
      <c r="I19" s="16">
        <v>25</v>
      </c>
      <c r="J19" s="16">
        <v>22</v>
      </c>
    </row>
    <row r="20" spans="1:10" ht="17.399999999999999">
      <c r="A20" s="30"/>
      <c r="B20" s="39" t="s">
        <v>18</v>
      </c>
      <c r="C20" s="19">
        <v>820</v>
      </c>
      <c r="D20" s="16">
        <v>1969</v>
      </c>
      <c r="E20" s="20">
        <v>1019</v>
      </c>
      <c r="F20" s="20">
        <v>950</v>
      </c>
      <c r="G20" s="21">
        <v>19</v>
      </c>
      <c r="H20" s="22">
        <v>15</v>
      </c>
      <c r="I20" s="20">
        <v>0</v>
      </c>
      <c r="J20" s="20">
        <v>2</v>
      </c>
    </row>
    <row r="21" spans="1:10" ht="17.399999999999999">
      <c r="A21" s="30"/>
      <c r="B21" s="39" t="s">
        <v>19</v>
      </c>
      <c r="C21" s="15">
        <v>1130</v>
      </c>
      <c r="D21" s="16">
        <v>2928</v>
      </c>
      <c r="E21" s="16">
        <v>1508</v>
      </c>
      <c r="F21" s="16">
        <v>1420</v>
      </c>
      <c r="G21" s="17">
        <v>7</v>
      </c>
      <c r="H21" s="18">
        <v>9</v>
      </c>
      <c r="I21" s="16">
        <v>4</v>
      </c>
      <c r="J21" s="16">
        <v>1</v>
      </c>
    </row>
    <row r="22" spans="1:10" ht="17.399999999999999">
      <c r="A22" s="30"/>
      <c r="B22" s="39" t="s">
        <v>21</v>
      </c>
      <c r="C22" s="19">
        <v>832</v>
      </c>
      <c r="D22" s="16">
        <v>1839</v>
      </c>
      <c r="E22" s="20">
        <v>978</v>
      </c>
      <c r="F22" s="20">
        <v>861</v>
      </c>
      <c r="G22" s="21">
        <v>9</v>
      </c>
      <c r="H22" s="22">
        <v>10</v>
      </c>
      <c r="I22" s="20">
        <v>1</v>
      </c>
      <c r="J22" s="20">
        <v>6</v>
      </c>
    </row>
    <row r="23" spans="1:10" ht="17.399999999999999">
      <c r="A23" s="30"/>
      <c r="B23" s="39" t="s">
        <v>22</v>
      </c>
      <c r="C23" s="15">
        <v>1950</v>
      </c>
      <c r="D23" s="16">
        <v>5116</v>
      </c>
      <c r="E23" s="16">
        <v>2629</v>
      </c>
      <c r="F23" s="16">
        <v>2487</v>
      </c>
      <c r="G23" s="17">
        <v>38</v>
      </c>
      <c r="H23" s="18">
        <v>15</v>
      </c>
      <c r="I23" s="16">
        <v>5</v>
      </c>
      <c r="J23" s="16">
        <v>10</v>
      </c>
    </row>
    <row r="24" spans="1:10" ht="17.399999999999999">
      <c r="A24" s="30"/>
      <c r="B24" s="39" t="s">
        <v>23</v>
      </c>
      <c r="C24" s="19">
        <v>1570</v>
      </c>
      <c r="D24" s="16">
        <v>4505</v>
      </c>
      <c r="E24" s="20">
        <v>2296</v>
      </c>
      <c r="F24" s="20">
        <v>2209</v>
      </c>
      <c r="G24" s="21">
        <v>20</v>
      </c>
      <c r="H24" s="22">
        <v>18</v>
      </c>
      <c r="I24" s="20">
        <v>12</v>
      </c>
      <c r="J24" s="20">
        <v>6</v>
      </c>
    </row>
    <row r="25" spans="1:10" ht="17.399999999999999">
      <c r="A25" s="30"/>
      <c r="B25" s="39" t="s">
        <v>24</v>
      </c>
      <c r="C25" s="34">
        <v>2467</v>
      </c>
      <c r="D25" s="16">
        <v>6817</v>
      </c>
      <c r="E25" s="35">
        <v>3466</v>
      </c>
      <c r="F25" s="35">
        <v>3351</v>
      </c>
      <c r="G25" s="36">
        <v>79</v>
      </c>
      <c r="H25" s="37">
        <v>27</v>
      </c>
      <c r="I25" s="35">
        <v>9</v>
      </c>
      <c r="J25" s="35">
        <v>7</v>
      </c>
    </row>
    <row r="26" spans="1:10" ht="17.399999999999999">
      <c r="A26" s="30"/>
      <c r="B26" s="39" t="s">
        <v>25</v>
      </c>
      <c r="C26" s="19">
        <v>954</v>
      </c>
      <c r="D26" s="16">
        <v>2479</v>
      </c>
      <c r="E26" s="20">
        <v>1242</v>
      </c>
      <c r="F26" s="20">
        <v>1237</v>
      </c>
      <c r="G26" s="21">
        <v>15</v>
      </c>
      <c r="H26" s="22">
        <v>2</v>
      </c>
      <c r="I26" s="20">
        <v>1</v>
      </c>
      <c r="J26" s="20">
        <v>2</v>
      </c>
    </row>
    <row r="27" spans="1:10" ht="17.399999999999999">
      <c r="B27" s="39" t="s">
        <v>29</v>
      </c>
      <c r="C27" s="31">
        <f t="shared" ref="C27:J27" si="0">SUM(C11:C26)</f>
        <v>32523</v>
      </c>
      <c r="D27" s="23">
        <f t="shared" si="0"/>
        <v>84911</v>
      </c>
      <c r="E27" s="23">
        <f t="shared" si="0"/>
        <v>43164</v>
      </c>
      <c r="F27" s="24">
        <f t="shared" si="0"/>
        <v>41747</v>
      </c>
      <c r="G27" s="25">
        <f t="shared" si="0"/>
        <v>520</v>
      </c>
      <c r="H27" s="26">
        <f t="shared" si="0"/>
        <v>335</v>
      </c>
      <c r="I27" s="27">
        <f t="shared" si="0"/>
        <v>142</v>
      </c>
      <c r="J27" s="27">
        <f t="shared" si="0"/>
        <v>142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1" t="s">
        <v>30</v>
      </c>
      <c r="C30" s="41"/>
      <c r="D30" s="41"/>
      <c r="E30" s="41"/>
      <c r="F30" s="41"/>
      <c r="G30" s="41"/>
      <c r="H30" s="41"/>
      <c r="I30" s="41"/>
      <c r="J30" s="41"/>
    </row>
    <row r="31" spans="1:10" ht="56.4" customHeight="1">
      <c r="A31" s="29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30.6" customHeight="1">
      <c r="D32" s="40"/>
      <c r="E32" s="40"/>
      <c r="F32" s="40"/>
      <c r="G32" s="40"/>
      <c r="H32" s="40"/>
      <c r="I32" s="40"/>
      <c r="J32" s="40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2017-07-01T02:47:41Z</dcterms:modified>
</cp:coreProperties>
</file>