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月報\人口統計\109人口統計\10902人口統計\"/>
    </mc:Choice>
  </mc:AlternateContent>
  <bookViews>
    <workbookView xWindow="0" yWindow="0" windowWidth="20490" windowHeight="7710"/>
  </bookViews>
  <sheets>
    <sheet name="頁面1_1" sheetId="1" r:id="rId1"/>
  </sheets>
  <calcPr calcId="152511"/>
</workbook>
</file>

<file path=xl/calcChain.xml><?xml version="1.0" encoding="utf-8"?>
<calcChain xmlns="http://schemas.openxmlformats.org/spreadsheetml/2006/main">
  <c r="X7" i="1" l="1"/>
  <c r="X5" i="1" s="1"/>
  <c r="X6" i="1"/>
  <c r="AT7" i="1" l="1"/>
  <c r="AT6" i="1"/>
  <c r="AT5" i="1" s="1"/>
  <c r="F7" i="1" l="1"/>
  <c r="H7" i="1"/>
  <c r="J7" i="1"/>
  <c r="L7" i="1"/>
  <c r="N7" i="1"/>
  <c r="P7" i="1"/>
  <c r="R7" i="1"/>
  <c r="T7" i="1"/>
  <c r="V7" i="1"/>
  <c r="Z7" i="1"/>
  <c r="AB7" i="1"/>
  <c r="AD7" i="1"/>
  <c r="AF7" i="1"/>
  <c r="AH7" i="1"/>
  <c r="AJ7" i="1"/>
  <c r="AL7" i="1"/>
  <c r="AN7" i="1"/>
  <c r="AP7" i="1"/>
  <c r="AR7" i="1"/>
  <c r="F6" i="1"/>
  <c r="H6" i="1"/>
  <c r="J6" i="1"/>
  <c r="L6" i="1"/>
  <c r="N6" i="1"/>
  <c r="P6" i="1"/>
  <c r="R6" i="1"/>
  <c r="T6" i="1"/>
  <c r="V6" i="1"/>
  <c r="Z6" i="1"/>
  <c r="AB6" i="1"/>
  <c r="AD6" i="1"/>
  <c r="AF6" i="1"/>
  <c r="AH6" i="1"/>
  <c r="AJ6" i="1"/>
  <c r="AL6" i="1"/>
  <c r="AN6" i="1"/>
  <c r="AP6" i="1"/>
  <c r="AR6" i="1"/>
  <c r="D6" i="1"/>
  <c r="D7" i="1"/>
  <c r="V5" i="1" l="1"/>
  <c r="P5" i="1"/>
  <c r="J5" i="1"/>
  <c r="AR5" i="1"/>
  <c r="AJ5" i="1"/>
  <c r="N5" i="1"/>
  <c r="L5" i="1"/>
  <c r="AH5" i="1"/>
  <c r="T5" i="1"/>
  <c r="R5" i="1"/>
  <c r="AN5" i="1"/>
  <c r="AF5" i="1"/>
  <c r="H5" i="1"/>
  <c r="D5" i="1"/>
  <c r="AP5" i="1"/>
  <c r="AL5" i="1"/>
  <c r="AD5" i="1"/>
  <c r="AB5" i="1"/>
  <c r="Z5" i="1"/>
  <c r="F5" i="1"/>
</calcChain>
</file>

<file path=xl/sharedStrings.xml><?xml version="1.0" encoding="utf-8"?>
<sst xmlns="http://schemas.openxmlformats.org/spreadsheetml/2006/main" count="87" uniqueCount="41">
  <si>
    <r>
      <t xml:space="preserve">                                                                   </t>
    </r>
    <r>
      <rPr>
        <sz val="12"/>
        <color rgb="FF000000"/>
        <rFont val="細明體"/>
        <family val="3"/>
        <charset val="136"/>
      </rPr>
      <t>單位：人</t>
    </r>
  </si>
  <si>
    <t>區域別</t>
  </si>
  <si>
    <t>性別</t>
  </si>
  <si>
    <t>總計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</si>
  <si>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</si>
  <si>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</si>
  <si>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</si>
  <si>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</si>
  <si>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</si>
  <si>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</si>
  <si>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</si>
  <si>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</si>
  <si>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</si>
  <si>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</si>
  <si>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</si>
  <si>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</si>
  <si>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</si>
  <si>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</si>
  <si>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</si>
  <si>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</si>
  <si>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</si>
  <si>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</si>
  <si>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</si>
  <si>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</si>
  <si>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</si>
  <si>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</si>
  <si>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總  計</t>
  </si>
  <si>
    <t>計</t>
  </si>
  <si>
    <t>男</t>
  </si>
  <si>
    <t>女</t>
  </si>
  <si>
    <t>嘉誠里</t>
  </si>
  <si>
    <t>保社里</t>
  </si>
  <si>
    <t>大社里</t>
  </si>
  <si>
    <t>翠屏里</t>
  </si>
  <si>
    <t>三奶里</t>
  </si>
  <si>
    <t>觀音里</t>
  </si>
  <si>
    <t>神農里</t>
  </si>
  <si>
    <t>中里里</t>
  </si>
  <si>
    <t>保安里</t>
  </si>
  <si>
    <t xml:space="preserve">                                                                                                                                           單位：人</t>
    <phoneticPr fontId="7" type="noConversion"/>
  </si>
  <si>
    <t xml:space="preserve">                                     高雄市大社區109年2月各里現住人口數按性別及年齡分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</si>
</sst>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4]General"/>
    <numFmt numFmtId="177" formatCode="#,##0;&quot;-&quot;#,##0;&quot;-&quot;"/>
    <numFmt numFmtId="178" formatCode="[$NT$-404]#,##0.00;[Red]&quot;-&quot;[$NT$-404]#,##0.00"/>
  </numFmts>
  <fonts count="8">
    <font>
      <sz val="12"/>
      <color rgb="FF000000"/>
      <name val="Arial"/>
      <family val="2"/>
    </font>
    <font>
      <sz val="10"/>
      <color rgb="FF000000"/>
      <name val="Tahoma"/>
      <family val="2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6"/>
      <color rgb="FF000000"/>
      <name val="戶役政宋體0字面"/>
      <family val="3"/>
      <charset val="136"/>
    </font>
    <font>
      <sz val="12"/>
      <color rgb="FF000000"/>
      <name val="戶役政宋體0字面"/>
      <family val="3"/>
      <charset val="136"/>
    </font>
    <font>
      <sz val="12"/>
      <color rgb="FF000000"/>
      <name val="細明體"/>
      <family val="3"/>
      <charset val="136"/>
    </font>
    <font>
      <sz val="9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CE4D6"/>
        <bgColor rgb="FFFCE4D6"/>
      </patternFill>
    </fill>
    <fill>
      <patternFill patternType="solid">
        <fgColor rgb="FFB4C6E7"/>
        <bgColor rgb="FFB4C6E7"/>
      </patternFill>
    </fill>
    <fill>
      <patternFill patternType="solid">
        <fgColor rgb="FFFFF2CC"/>
        <bgColor rgb="FFFFF2CC"/>
      </patternFill>
    </fill>
    <fill>
      <patternFill patternType="solid">
        <fgColor rgb="FFF8CBAD"/>
        <bgColor rgb="FFF8CBAD"/>
      </patternFill>
    </fill>
    <fill>
      <patternFill patternType="solid">
        <fgColor rgb="FFBDD7EE"/>
        <bgColor rgb="FFBDD7EE"/>
      </patternFill>
    </fill>
    <fill>
      <patternFill patternType="solid">
        <fgColor rgb="FFFFE699"/>
        <bgColor rgb="FFFFE699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176" fontId="1" fillId="0" borderId="0" applyBorder="0" applyProtection="0"/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</cellStyleXfs>
  <cellXfs count="38">
    <xf numFmtId="0" fontId="0" fillId="0" borderId="0" xfId="0">
      <alignment vertical="center"/>
    </xf>
    <xf numFmtId="176" fontId="5" fillId="2" borderId="2" xfId="1" applyFont="1" applyFill="1" applyBorder="1" applyAlignment="1">
      <alignment vertical="center"/>
    </xf>
    <xf numFmtId="176" fontId="5" fillId="4" borderId="2" xfId="1" applyFont="1" applyFill="1" applyBorder="1" applyAlignment="1">
      <alignment horizontal="left" vertical="center"/>
    </xf>
    <xf numFmtId="176" fontId="5" fillId="4" borderId="2" xfId="1" applyFont="1" applyFill="1" applyBorder="1" applyAlignment="1">
      <alignment vertical="center"/>
    </xf>
    <xf numFmtId="176" fontId="5" fillId="5" borderId="2" xfId="1" applyFont="1" applyFill="1" applyBorder="1" applyAlignment="1">
      <alignment vertical="center"/>
    </xf>
    <xf numFmtId="176" fontId="5" fillId="6" borderId="2" xfId="1" applyFont="1" applyFill="1" applyBorder="1" applyAlignment="1">
      <alignment vertical="center"/>
    </xf>
    <xf numFmtId="176" fontId="5" fillId="7" borderId="2" xfId="1" applyFont="1" applyFill="1" applyBorder="1" applyAlignment="1">
      <alignment vertical="center"/>
    </xf>
    <xf numFmtId="176" fontId="5" fillId="8" borderId="2" xfId="1" applyFont="1" applyFill="1" applyBorder="1" applyAlignment="1">
      <alignment vertical="center"/>
    </xf>
    <xf numFmtId="176" fontId="5" fillId="3" borderId="0" xfId="1" applyFont="1" applyFill="1" applyAlignment="1">
      <alignment horizontal="center" vertical="center"/>
    </xf>
    <xf numFmtId="176" fontId="5" fillId="3" borderId="1" xfId="1" applyFont="1" applyFill="1" applyBorder="1" applyAlignment="1">
      <alignment horizontal="center" vertical="center"/>
    </xf>
    <xf numFmtId="176" fontId="1" fillId="0" borderId="0" xfId="1" applyFont="1" applyFill="1" applyAlignment="1"/>
    <xf numFmtId="0" fontId="0" fillId="0" borderId="0" xfId="0" applyFill="1">
      <alignment vertical="center"/>
    </xf>
    <xf numFmtId="176" fontId="5" fillId="0" borderId="0" xfId="1" applyFont="1" applyFill="1" applyAlignment="1">
      <alignment vertical="center"/>
    </xf>
    <xf numFmtId="177" fontId="5" fillId="0" borderId="5" xfId="1" applyNumberFormat="1" applyFont="1" applyFill="1" applyBorder="1" applyAlignment="1">
      <alignment horizontal="right" vertical="center"/>
    </xf>
    <xf numFmtId="176" fontId="5" fillId="0" borderId="5" xfId="1" applyFont="1" applyFill="1" applyBorder="1" applyAlignment="1">
      <alignment horizontal="right" vertical="center"/>
    </xf>
    <xf numFmtId="0" fontId="0" fillId="0" borderId="6" xfId="0" applyFill="1" applyBorder="1">
      <alignment vertical="center"/>
    </xf>
    <xf numFmtId="177" fontId="5" fillId="0" borderId="4" xfId="1" applyNumberFormat="1" applyFont="1" applyFill="1" applyBorder="1" applyAlignment="1">
      <alignment horizontal="right" vertical="center"/>
    </xf>
    <xf numFmtId="177" fontId="5" fillId="3" borderId="5" xfId="1" applyNumberFormat="1" applyFont="1" applyFill="1" applyBorder="1" applyAlignment="1">
      <alignment horizontal="right" vertical="center"/>
    </xf>
    <xf numFmtId="177" fontId="5" fillId="0" borderId="3" xfId="1" applyNumberFormat="1" applyFont="1" applyFill="1" applyBorder="1" applyAlignment="1">
      <alignment horizontal="right" vertical="center"/>
    </xf>
    <xf numFmtId="176" fontId="5" fillId="0" borderId="3" xfId="1" applyFont="1" applyFill="1" applyBorder="1" applyAlignment="1">
      <alignment horizontal="right" vertical="center"/>
    </xf>
    <xf numFmtId="177" fontId="5" fillId="3" borderId="4" xfId="1" applyNumberFormat="1" applyFont="1" applyFill="1" applyBorder="1" applyAlignment="1">
      <alignment horizontal="right" vertical="center"/>
    </xf>
    <xf numFmtId="176" fontId="5" fillId="2" borderId="2" xfId="1" applyFont="1" applyFill="1" applyBorder="1" applyAlignment="1">
      <alignment horizontal="center" vertical="center"/>
    </xf>
    <xf numFmtId="177" fontId="5" fillId="3" borderId="3" xfId="1" applyNumberFormat="1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6" fontId="5" fillId="0" borderId="4" xfId="1" applyFont="1" applyFill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/>
    </xf>
    <xf numFmtId="176" fontId="5" fillId="7" borderId="2" xfId="1" applyFont="1" applyFill="1" applyBorder="1" applyAlignment="1">
      <alignment horizontal="center" vertical="center"/>
    </xf>
    <xf numFmtId="176" fontId="5" fillId="4" borderId="2" xfId="1" applyFont="1" applyFill="1" applyBorder="1" applyAlignment="1">
      <alignment horizontal="center" vertical="center"/>
    </xf>
    <xf numFmtId="176" fontId="5" fillId="8" borderId="2" xfId="1" applyFont="1" applyFill="1" applyBorder="1" applyAlignment="1">
      <alignment horizontal="center" vertical="center"/>
    </xf>
    <xf numFmtId="176" fontId="5" fillId="6" borderId="2" xfId="1" applyFont="1" applyFill="1" applyBorder="1" applyAlignment="1">
      <alignment horizontal="center" vertical="center"/>
    </xf>
    <xf numFmtId="176" fontId="4" fillId="0" borderId="0" xfId="1" applyFont="1" applyFill="1" applyAlignment="1">
      <alignment horizontal="left" vertical="center"/>
    </xf>
    <xf numFmtId="176" fontId="5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176" fontId="5" fillId="3" borderId="2" xfId="1" applyFont="1" applyFill="1" applyBorder="1" applyAlignment="1">
      <alignment horizontal="center" vertical="center"/>
    </xf>
    <xf numFmtId="176" fontId="5" fillId="5" borderId="2" xfId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G1" workbookViewId="0">
      <selection activeCell="AT8" sqref="AT8:AU8"/>
    </sheetView>
  </sheetViews>
  <sheetFormatPr defaultRowHeight="12.75" customHeight="1"/>
  <cols>
    <col min="1" max="1" width="5.6640625" style="10" customWidth="1"/>
    <col min="2" max="2" width="1.21875" style="10" customWidth="1"/>
    <col min="3" max="3" width="4.88671875" style="10" customWidth="1"/>
    <col min="4" max="4" width="6.77734375" style="10" customWidth="1"/>
    <col min="5" max="5" width="0.44140625" style="10" customWidth="1"/>
    <col min="6" max="6" width="3.77734375" style="10" customWidth="1"/>
    <col min="7" max="7" width="2.5546875" style="10" customWidth="1"/>
    <col min="8" max="8" width="3.77734375" style="10" customWidth="1"/>
    <col min="9" max="9" width="2.5546875" style="10" customWidth="1"/>
    <col min="10" max="10" width="3.77734375" style="10" customWidth="1"/>
    <col min="11" max="11" width="3.21875" style="10" customWidth="1"/>
    <col min="12" max="12" width="3.77734375" style="10" customWidth="1"/>
    <col min="13" max="13" width="3.109375" style="10" customWidth="1"/>
    <col min="14" max="14" width="3.77734375" style="10" customWidth="1"/>
    <col min="15" max="15" width="3.21875" style="10" customWidth="1"/>
    <col min="16" max="16" width="3.77734375" style="10" customWidth="1"/>
    <col min="17" max="17" width="3.21875" style="10" customWidth="1"/>
    <col min="18" max="18" width="3.77734375" style="10" customWidth="1"/>
    <col min="19" max="19" width="3.109375" style="10" customWidth="1"/>
    <col min="20" max="20" width="3.77734375" style="10" customWidth="1"/>
    <col min="21" max="21" width="3" style="10" customWidth="1"/>
    <col min="22" max="22" width="3.77734375" style="10" customWidth="1"/>
    <col min="23" max="23" width="3.21875" style="10" customWidth="1"/>
    <col min="24" max="24" width="3.77734375" style="10" customWidth="1"/>
    <col min="25" max="25" width="3.21875" style="10" customWidth="1"/>
    <col min="26" max="26" width="3.77734375" style="10" customWidth="1"/>
    <col min="27" max="27" width="3.33203125" style="10" customWidth="1"/>
    <col min="28" max="28" width="3.77734375" style="10" customWidth="1"/>
    <col min="29" max="29" width="3.109375" style="10" customWidth="1"/>
    <col min="30" max="30" width="3.77734375" style="10" customWidth="1"/>
    <col min="31" max="31" width="3.109375" style="10" customWidth="1"/>
    <col min="32" max="32" width="3.77734375" style="10" customWidth="1"/>
    <col min="33" max="33" width="3.109375" style="10" customWidth="1"/>
    <col min="34" max="34" width="3.77734375" style="10" customWidth="1"/>
    <col min="35" max="35" width="3" style="10" customWidth="1"/>
    <col min="36" max="36" width="3.77734375" style="10" customWidth="1"/>
    <col min="37" max="37" width="3.21875" style="10" customWidth="1"/>
    <col min="38" max="38" width="3.77734375" style="10" customWidth="1"/>
    <col min="39" max="39" width="3.21875" style="10" customWidth="1"/>
    <col min="40" max="40" width="3.77734375" style="10" customWidth="1"/>
    <col min="41" max="41" width="3.33203125" style="10" customWidth="1"/>
    <col min="42" max="42" width="3.77734375" style="10" customWidth="1"/>
    <col min="43" max="43" width="3.21875" style="10" customWidth="1"/>
    <col min="44" max="44" width="3.77734375" style="10" customWidth="1"/>
    <col min="45" max="45" width="3.44140625" style="10" customWidth="1"/>
    <col min="46" max="46" width="6" style="10" customWidth="1"/>
    <col min="47" max="47" width="2.5546875" style="10" customWidth="1"/>
    <col min="48" max="48" width="8.88671875" customWidth="1"/>
  </cols>
  <sheetData>
    <row r="1" spans="1:47" ht="19.5" customHeight="1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ht="19.5" customHeight="1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5" t="s">
        <v>0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3" spans="1:47" ht="19.5" customHeight="1">
      <c r="A3" s="21" t="s">
        <v>1</v>
      </c>
      <c r="B3" s="21"/>
      <c r="C3" s="36" t="s">
        <v>2</v>
      </c>
      <c r="D3" s="36" t="s">
        <v>3</v>
      </c>
      <c r="E3" s="36"/>
      <c r="F3" s="1" t="s">
        <v>4</v>
      </c>
      <c r="G3" s="1"/>
      <c r="H3" s="2" t="s">
        <v>5</v>
      </c>
      <c r="I3" s="3"/>
      <c r="J3" s="4" t="s">
        <v>6</v>
      </c>
      <c r="K3" s="4"/>
      <c r="L3" s="5" t="s">
        <v>7</v>
      </c>
      <c r="M3" s="5"/>
      <c r="N3" s="6" t="s">
        <v>8</v>
      </c>
      <c r="O3" s="6"/>
      <c r="P3" s="1" t="s">
        <v>9</v>
      </c>
      <c r="Q3" s="1"/>
      <c r="R3" s="3" t="s">
        <v>10</v>
      </c>
      <c r="S3" s="3"/>
      <c r="T3" s="7" t="s">
        <v>11</v>
      </c>
      <c r="U3" s="7"/>
      <c r="V3" s="5" t="s">
        <v>12</v>
      </c>
      <c r="W3" s="5"/>
      <c r="X3" s="6" t="s">
        <v>13</v>
      </c>
      <c r="Y3" s="6"/>
      <c r="Z3" s="1" t="s">
        <v>14</v>
      </c>
      <c r="AA3" s="1"/>
      <c r="AB3" s="3" t="s">
        <v>15</v>
      </c>
      <c r="AC3" s="3"/>
      <c r="AD3" s="7" t="s">
        <v>16</v>
      </c>
      <c r="AE3" s="7"/>
      <c r="AF3" s="5" t="s">
        <v>17</v>
      </c>
      <c r="AG3" s="5"/>
      <c r="AH3" s="6" t="s">
        <v>18</v>
      </c>
      <c r="AI3" s="6"/>
      <c r="AJ3" s="1" t="s">
        <v>19</v>
      </c>
      <c r="AK3" s="1"/>
      <c r="AL3" s="3" t="s">
        <v>20</v>
      </c>
      <c r="AM3" s="3"/>
      <c r="AN3" s="7" t="s">
        <v>21</v>
      </c>
      <c r="AO3" s="7"/>
      <c r="AP3" s="5" t="s">
        <v>22</v>
      </c>
      <c r="AQ3" s="5"/>
      <c r="AR3" s="6" t="s">
        <v>23</v>
      </c>
      <c r="AS3" s="6"/>
      <c r="AT3" s="21" t="s">
        <v>24</v>
      </c>
      <c r="AU3" s="21"/>
    </row>
    <row r="4" spans="1:47" ht="19.5" customHeight="1">
      <c r="A4" s="21"/>
      <c r="B4" s="21"/>
      <c r="C4" s="36"/>
      <c r="D4" s="36"/>
      <c r="E4" s="36"/>
      <c r="F4" s="21" t="s">
        <v>25</v>
      </c>
      <c r="G4" s="21"/>
      <c r="H4" s="30" t="s">
        <v>25</v>
      </c>
      <c r="I4" s="30"/>
      <c r="J4" s="37" t="s">
        <v>25</v>
      </c>
      <c r="K4" s="37"/>
      <c r="L4" s="32" t="s">
        <v>25</v>
      </c>
      <c r="M4" s="32"/>
      <c r="N4" s="29" t="s">
        <v>25</v>
      </c>
      <c r="O4" s="29"/>
      <c r="P4" s="21" t="s">
        <v>25</v>
      </c>
      <c r="Q4" s="21"/>
      <c r="R4" s="30" t="s">
        <v>25</v>
      </c>
      <c r="S4" s="30"/>
      <c r="T4" s="31" t="s">
        <v>25</v>
      </c>
      <c r="U4" s="31"/>
      <c r="V4" s="32" t="s">
        <v>25</v>
      </c>
      <c r="W4" s="32"/>
      <c r="X4" s="29" t="s">
        <v>25</v>
      </c>
      <c r="Y4" s="29"/>
      <c r="Z4" s="21" t="s">
        <v>25</v>
      </c>
      <c r="AA4" s="21"/>
      <c r="AB4" s="30" t="s">
        <v>25</v>
      </c>
      <c r="AC4" s="30"/>
      <c r="AD4" s="31" t="s">
        <v>25</v>
      </c>
      <c r="AE4" s="31"/>
      <c r="AF4" s="32" t="s">
        <v>25</v>
      </c>
      <c r="AG4" s="32"/>
      <c r="AH4" s="29" t="s">
        <v>25</v>
      </c>
      <c r="AI4" s="29"/>
      <c r="AJ4" s="21" t="s">
        <v>25</v>
      </c>
      <c r="AK4" s="21"/>
      <c r="AL4" s="30" t="s">
        <v>25</v>
      </c>
      <c r="AM4" s="30"/>
      <c r="AN4" s="31" t="s">
        <v>25</v>
      </c>
      <c r="AO4" s="31"/>
      <c r="AP4" s="32" t="s">
        <v>25</v>
      </c>
      <c r="AQ4" s="32"/>
      <c r="AR4" s="29" t="s">
        <v>25</v>
      </c>
      <c r="AS4" s="29"/>
      <c r="AT4" s="21"/>
      <c r="AU4" s="21"/>
    </row>
    <row r="5" spans="1:47" ht="19.5" customHeight="1">
      <c r="A5" s="21" t="s">
        <v>26</v>
      </c>
      <c r="B5" s="21"/>
      <c r="C5" s="8" t="s">
        <v>27</v>
      </c>
      <c r="D5" s="22">
        <f>D6+D7</f>
        <v>34422</v>
      </c>
      <c r="E5" s="22"/>
      <c r="F5" s="22">
        <f t="shared" ref="F5" si="0">F6+F7</f>
        <v>1201</v>
      </c>
      <c r="G5" s="22"/>
      <c r="H5" s="22">
        <f t="shared" ref="H5" si="1">H6+H7</f>
        <v>1098</v>
      </c>
      <c r="I5" s="22"/>
      <c r="J5" s="22">
        <f t="shared" ref="J5" si="2">J6+J7</f>
        <v>1004</v>
      </c>
      <c r="K5" s="22"/>
      <c r="L5" s="22">
        <f t="shared" ref="L5" si="3">L6+L7</f>
        <v>1785</v>
      </c>
      <c r="M5" s="22"/>
      <c r="N5" s="22">
        <f t="shared" ref="N5" si="4">N6+N7</f>
        <v>2345</v>
      </c>
      <c r="O5" s="22"/>
      <c r="P5" s="22">
        <f t="shared" ref="P5" si="5">P6+P7</f>
        <v>2810</v>
      </c>
      <c r="Q5" s="22"/>
      <c r="R5" s="22">
        <f t="shared" ref="R5" si="6">R6+R7</f>
        <v>2364</v>
      </c>
      <c r="S5" s="22"/>
      <c r="T5" s="22">
        <f t="shared" ref="T5" si="7">T6+T7</f>
        <v>2735</v>
      </c>
      <c r="U5" s="22"/>
      <c r="V5" s="22">
        <f t="shared" ref="V5:X5" si="8">V6+V7</f>
        <v>2748</v>
      </c>
      <c r="W5" s="22"/>
      <c r="X5" s="22">
        <f t="shared" si="8"/>
        <v>2637</v>
      </c>
      <c r="Y5" s="22"/>
      <c r="Z5" s="22">
        <f t="shared" ref="Z5" si="9">Z6+Z7</f>
        <v>2860</v>
      </c>
      <c r="AA5" s="22"/>
      <c r="AB5" s="22">
        <f t="shared" ref="AB5" si="10">AB6+AB7</f>
        <v>2999</v>
      </c>
      <c r="AC5" s="22"/>
      <c r="AD5" s="22">
        <f t="shared" ref="AD5" si="11">AD6+AD7</f>
        <v>2673</v>
      </c>
      <c r="AE5" s="22"/>
      <c r="AF5" s="22">
        <f t="shared" ref="AF5" si="12">AF6+AF7</f>
        <v>2180</v>
      </c>
      <c r="AG5" s="22"/>
      <c r="AH5" s="22">
        <f t="shared" ref="AH5" si="13">AH6+AH7</f>
        <v>1150</v>
      </c>
      <c r="AI5" s="22"/>
      <c r="AJ5" s="22">
        <f t="shared" ref="AJ5" si="14">AJ6+AJ7</f>
        <v>818</v>
      </c>
      <c r="AK5" s="22"/>
      <c r="AL5" s="22">
        <f t="shared" ref="AL5" si="15">AL6+AL7</f>
        <v>578</v>
      </c>
      <c r="AM5" s="22"/>
      <c r="AN5" s="22">
        <f t="shared" ref="AN5" si="16">AN6+AN7</f>
        <v>288</v>
      </c>
      <c r="AO5" s="22"/>
      <c r="AP5" s="22">
        <f t="shared" ref="AP5" si="17">AP6+AP7</f>
        <v>120</v>
      </c>
      <c r="AQ5" s="22"/>
      <c r="AR5" s="22">
        <f t="shared" ref="AR5" si="18">AR6+AR7</f>
        <v>27</v>
      </c>
      <c r="AS5" s="22"/>
      <c r="AT5" s="22">
        <f t="shared" ref="AT5" si="19">AT6+AT7</f>
        <v>2</v>
      </c>
      <c r="AU5" s="22"/>
    </row>
    <row r="6" spans="1:47" ht="19.5" customHeight="1">
      <c r="A6" s="21"/>
      <c r="B6" s="21"/>
      <c r="C6" s="8" t="s">
        <v>28</v>
      </c>
      <c r="D6" s="20">
        <f>D9+D12+D15+D18+D21+D24+D27+D30+D33</f>
        <v>17472</v>
      </c>
      <c r="E6" s="20"/>
      <c r="F6" s="20">
        <f t="shared" ref="F6" si="20">F9+F12+F15+F18+F21+F24+F27+F30+F33</f>
        <v>624</v>
      </c>
      <c r="G6" s="20"/>
      <c r="H6" s="20">
        <f t="shared" ref="H6" si="21">H9+H12+H15+H18+H21+H24+H27+H30+H33</f>
        <v>583</v>
      </c>
      <c r="I6" s="20"/>
      <c r="J6" s="20">
        <f t="shared" ref="J6" si="22">J9+J12+J15+J18+J21+J24+J27+J30+J33</f>
        <v>531</v>
      </c>
      <c r="K6" s="20"/>
      <c r="L6" s="20">
        <f t="shared" ref="L6" si="23">L9+L12+L15+L18+L21+L24+L27+L30+L33</f>
        <v>964</v>
      </c>
      <c r="M6" s="20"/>
      <c r="N6" s="20">
        <f t="shared" ref="N6" si="24">N9+N12+N15+N18+N21+N24+N27+N30+N33</f>
        <v>1219</v>
      </c>
      <c r="O6" s="20"/>
      <c r="P6" s="20">
        <f t="shared" ref="P6" si="25">P9+P12+P15+P18+P21+P24+P27+P30+P33</f>
        <v>1491</v>
      </c>
      <c r="Q6" s="20"/>
      <c r="R6" s="20">
        <f t="shared" ref="R6" si="26">R9+R12+R15+R18+R21+R24+R27+R30+R33</f>
        <v>1235</v>
      </c>
      <c r="S6" s="20"/>
      <c r="T6" s="20">
        <f t="shared" ref="T6" si="27">T9+T12+T15+T18+T21+T24+T27+T30+T33</f>
        <v>1459</v>
      </c>
      <c r="U6" s="20"/>
      <c r="V6" s="20">
        <f t="shared" ref="V6:X6" si="28">V9+V12+V15+V18+V21+V24+V27+V30+V33</f>
        <v>1451</v>
      </c>
      <c r="W6" s="20"/>
      <c r="X6" s="20">
        <f t="shared" si="28"/>
        <v>1353</v>
      </c>
      <c r="Y6" s="20"/>
      <c r="Z6" s="20">
        <f t="shared" ref="Z6" si="29">Z9+Z12+Z15+Z18+Z21+Z24+Z27+Z30+Z33</f>
        <v>1435</v>
      </c>
      <c r="AA6" s="20"/>
      <c r="AB6" s="20">
        <f t="shared" ref="AB6" si="30">AB9+AB12+AB15+AB18+AB21+AB24+AB27+AB30+AB33</f>
        <v>1466</v>
      </c>
      <c r="AC6" s="20"/>
      <c r="AD6" s="20">
        <f t="shared" ref="AD6" si="31">AD9+AD12+AD15+AD18+AD21+AD24+AD27+AD30+AD33</f>
        <v>1300</v>
      </c>
      <c r="AE6" s="20"/>
      <c r="AF6" s="20">
        <f t="shared" ref="AF6" si="32">AF9+AF12+AF15+AF18+AF21+AF24+AF27+AF30+AF33</f>
        <v>1022</v>
      </c>
      <c r="AG6" s="20"/>
      <c r="AH6" s="20">
        <f t="shared" ref="AH6" si="33">AH9+AH12+AH15+AH18+AH21+AH24+AH27+AH30+AH33</f>
        <v>546</v>
      </c>
      <c r="AI6" s="20"/>
      <c r="AJ6" s="20">
        <f t="shared" ref="AJ6" si="34">AJ9+AJ12+AJ15+AJ18+AJ21+AJ24+AJ27+AJ30+AJ33</f>
        <v>368</v>
      </c>
      <c r="AK6" s="20"/>
      <c r="AL6" s="20">
        <f t="shared" ref="AL6" si="35">AL9+AL12+AL15+AL18+AL21+AL24+AL27+AL30+AL33</f>
        <v>246</v>
      </c>
      <c r="AM6" s="20"/>
      <c r="AN6" s="20">
        <f t="shared" ref="AN6" si="36">AN9+AN12+AN15+AN18+AN21+AN24+AN27+AN30+AN33</f>
        <v>123</v>
      </c>
      <c r="AO6" s="20"/>
      <c r="AP6" s="20">
        <f t="shared" ref="AP6" si="37">AP9+AP12+AP15+AP18+AP21+AP24+AP27+AP30+AP33</f>
        <v>44</v>
      </c>
      <c r="AQ6" s="20"/>
      <c r="AR6" s="20">
        <f t="shared" ref="AR6:AT6" si="38">AR9+AR12+AR15+AR18+AR21+AR24+AR27+AR30+AR33</f>
        <v>12</v>
      </c>
      <c r="AS6" s="20"/>
      <c r="AT6" s="20">
        <f t="shared" si="38"/>
        <v>0</v>
      </c>
      <c r="AU6" s="20"/>
    </row>
    <row r="7" spans="1:47" ht="19.5" customHeight="1">
      <c r="A7" s="21"/>
      <c r="B7" s="21"/>
      <c r="C7" s="9" t="s">
        <v>29</v>
      </c>
      <c r="D7" s="17">
        <f>D10+D13+D16+D19+D22+D25+D28+D31+D34</f>
        <v>16950</v>
      </c>
      <c r="E7" s="17"/>
      <c r="F7" s="17">
        <f t="shared" ref="F7" si="39">F10+F13+F16+F19+F22+F25+F28+F31+F34</f>
        <v>577</v>
      </c>
      <c r="G7" s="17"/>
      <c r="H7" s="17">
        <f t="shared" ref="H7" si="40">H10+H13+H16+H19+H22+H25+H28+H31+H34</f>
        <v>515</v>
      </c>
      <c r="I7" s="17"/>
      <c r="J7" s="17">
        <f t="shared" ref="J7" si="41">J10+J13+J16+J19+J22+J25+J28+J31+J34</f>
        <v>473</v>
      </c>
      <c r="K7" s="17"/>
      <c r="L7" s="17">
        <f t="shared" ref="L7" si="42">L10+L13+L16+L19+L22+L25+L28+L31+L34</f>
        <v>821</v>
      </c>
      <c r="M7" s="17"/>
      <c r="N7" s="17">
        <f t="shared" ref="N7" si="43">N10+N13+N16+N19+N22+N25+N28+N31+N34</f>
        <v>1126</v>
      </c>
      <c r="O7" s="17"/>
      <c r="P7" s="17">
        <f t="shared" ref="P7" si="44">P10+P13+P16+P19+P22+P25+P28+P31+P34</f>
        <v>1319</v>
      </c>
      <c r="Q7" s="17"/>
      <c r="R7" s="17">
        <f t="shared" ref="R7" si="45">R10+R13+R16+R19+R22+R25+R28+R31+R34</f>
        <v>1129</v>
      </c>
      <c r="S7" s="17"/>
      <c r="T7" s="17">
        <f t="shared" ref="T7" si="46">T10+T13+T16+T19+T22+T25+T28+T31+T34</f>
        <v>1276</v>
      </c>
      <c r="U7" s="17"/>
      <c r="V7" s="17">
        <f t="shared" ref="V7:X7" si="47">V10+V13+V16+V19+V22+V25+V28+V31+V34</f>
        <v>1297</v>
      </c>
      <c r="W7" s="17"/>
      <c r="X7" s="17">
        <f t="shared" si="47"/>
        <v>1284</v>
      </c>
      <c r="Y7" s="17"/>
      <c r="Z7" s="17">
        <f t="shared" ref="Z7" si="48">Z10+Z13+Z16+Z19+Z22+Z25+Z28+Z31+Z34</f>
        <v>1425</v>
      </c>
      <c r="AA7" s="17"/>
      <c r="AB7" s="17">
        <f t="shared" ref="AB7" si="49">AB10+AB13+AB16+AB19+AB22+AB25+AB28+AB31+AB34</f>
        <v>1533</v>
      </c>
      <c r="AC7" s="17"/>
      <c r="AD7" s="17">
        <f t="shared" ref="AD7" si="50">AD10+AD13+AD16+AD19+AD22+AD25+AD28+AD31+AD34</f>
        <v>1373</v>
      </c>
      <c r="AE7" s="17"/>
      <c r="AF7" s="17">
        <f t="shared" ref="AF7" si="51">AF10+AF13+AF16+AF19+AF22+AF25+AF28+AF31+AF34</f>
        <v>1158</v>
      </c>
      <c r="AG7" s="17"/>
      <c r="AH7" s="17">
        <f t="shared" ref="AH7" si="52">AH10+AH13+AH16+AH19+AH22+AH25+AH28+AH31+AH34</f>
        <v>604</v>
      </c>
      <c r="AI7" s="17"/>
      <c r="AJ7" s="17">
        <f t="shared" ref="AJ7" si="53">AJ10+AJ13+AJ16+AJ19+AJ22+AJ25+AJ28+AJ31+AJ34</f>
        <v>450</v>
      </c>
      <c r="AK7" s="17"/>
      <c r="AL7" s="17">
        <f t="shared" ref="AL7" si="54">AL10+AL13+AL16+AL19+AL22+AL25+AL28+AL31+AL34</f>
        <v>332</v>
      </c>
      <c r="AM7" s="17"/>
      <c r="AN7" s="17">
        <f t="shared" ref="AN7" si="55">AN10+AN13+AN16+AN19+AN22+AN25+AN28+AN31+AN34</f>
        <v>165</v>
      </c>
      <c r="AO7" s="17"/>
      <c r="AP7" s="17">
        <f t="shared" ref="AP7" si="56">AP10+AP13+AP16+AP19+AP22+AP25+AP28+AP31+AP34</f>
        <v>76</v>
      </c>
      <c r="AQ7" s="17"/>
      <c r="AR7" s="17">
        <f t="shared" ref="AR7:AT7" si="57">AR10+AR13+AR16+AR19+AR22+AR25+AR28+AR31+AR34</f>
        <v>15</v>
      </c>
      <c r="AS7" s="17"/>
      <c r="AT7" s="17">
        <f t="shared" si="57"/>
        <v>2</v>
      </c>
      <c r="AU7" s="17"/>
    </row>
    <row r="8" spans="1:47" ht="19.5" customHeight="1">
      <c r="A8" s="21" t="s">
        <v>30</v>
      </c>
      <c r="B8" s="21"/>
      <c r="C8" s="8" t="s">
        <v>27</v>
      </c>
      <c r="D8" s="22">
        <v>1057</v>
      </c>
      <c r="E8" s="22"/>
      <c r="F8" s="18">
        <v>25</v>
      </c>
      <c r="G8" s="18"/>
      <c r="H8" s="18">
        <v>46</v>
      </c>
      <c r="I8" s="18"/>
      <c r="J8" s="18">
        <v>30</v>
      </c>
      <c r="K8" s="18"/>
      <c r="L8" s="18">
        <v>47</v>
      </c>
      <c r="M8" s="18"/>
      <c r="N8" s="18">
        <v>53</v>
      </c>
      <c r="O8" s="18"/>
      <c r="P8" s="18">
        <v>81</v>
      </c>
      <c r="Q8" s="18"/>
      <c r="R8" s="18">
        <v>52</v>
      </c>
      <c r="S8" s="18"/>
      <c r="T8" s="18">
        <v>59</v>
      </c>
      <c r="U8" s="18"/>
      <c r="V8" s="18">
        <v>69</v>
      </c>
      <c r="W8" s="18"/>
      <c r="X8" s="18">
        <v>75</v>
      </c>
      <c r="Y8" s="18"/>
      <c r="Z8" s="18">
        <v>89</v>
      </c>
      <c r="AA8" s="18"/>
      <c r="AB8" s="18">
        <v>123</v>
      </c>
      <c r="AC8" s="18"/>
      <c r="AD8" s="18">
        <v>96</v>
      </c>
      <c r="AE8" s="18"/>
      <c r="AF8" s="18">
        <v>82</v>
      </c>
      <c r="AG8" s="18"/>
      <c r="AH8" s="18">
        <v>45</v>
      </c>
      <c r="AI8" s="18"/>
      <c r="AJ8" s="18">
        <v>33</v>
      </c>
      <c r="AK8" s="18"/>
      <c r="AL8" s="18">
        <v>25</v>
      </c>
      <c r="AM8" s="18"/>
      <c r="AN8" s="18">
        <v>21</v>
      </c>
      <c r="AO8" s="18"/>
      <c r="AP8" s="18">
        <v>5</v>
      </c>
      <c r="AQ8" s="18"/>
      <c r="AR8" s="18">
        <v>1</v>
      </c>
      <c r="AS8" s="18"/>
      <c r="AT8" s="18">
        <v>0</v>
      </c>
      <c r="AU8" s="18"/>
    </row>
    <row r="9" spans="1:47" ht="19.5" customHeight="1">
      <c r="A9" s="21"/>
      <c r="B9" s="21"/>
      <c r="C9" s="8" t="s">
        <v>28</v>
      </c>
      <c r="D9" s="20">
        <v>551</v>
      </c>
      <c r="E9" s="20"/>
      <c r="F9" s="16">
        <v>11</v>
      </c>
      <c r="G9" s="16"/>
      <c r="H9" s="16">
        <v>23</v>
      </c>
      <c r="I9" s="16"/>
      <c r="J9" s="16">
        <v>19</v>
      </c>
      <c r="K9" s="16"/>
      <c r="L9" s="16">
        <v>26</v>
      </c>
      <c r="M9" s="16"/>
      <c r="N9" s="16">
        <v>31</v>
      </c>
      <c r="O9" s="16"/>
      <c r="P9" s="16">
        <v>34</v>
      </c>
      <c r="Q9" s="16"/>
      <c r="R9" s="16">
        <v>32</v>
      </c>
      <c r="S9" s="16"/>
      <c r="T9" s="16">
        <v>27</v>
      </c>
      <c r="U9" s="16"/>
      <c r="V9" s="16">
        <v>34</v>
      </c>
      <c r="W9" s="16"/>
      <c r="X9" s="16">
        <v>42</v>
      </c>
      <c r="Y9" s="16"/>
      <c r="Z9" s="16">
        <v>52</v>
      </c>
      <c r="AA9" s="16"/>
      <c r="AB9" s="16">
        <v>70</v>
      </c>
      <c r="AC9" s="16"/>
      <c r="AD9" s="16">
        <v>45</v>
      </c>
      <c r="AE9" s="16"/>
      <c r="AF9" s="16">
        <v>49</v>
      </c>
      <c r="AG9" s="16"/>
      <c r="AH9" s="16">
        <v>18</v>
      </c>
      <c r="AI9" s="16"/>
      <c r="AJ9" s="16">
        <v>18</v>
      </c>
      <c r="AK9" s="16"/>
      <c r="AL9" s="16">
        <v>11</v>
      </c>
      <c r="AM9" s="16"/>
      <c r="AN9" s="16">
        <v>8</v>
      </c>
      <c r="AO9" s="16"/>
      <c r="AP9" s="16">
        <v>1</v>
      </c>
      <c r="AQ9" s="16"/>
      <c r="AR9" s="16">
        <v>0</v>
      </c>
      <c r="AS9" s="16"/>
      <c r="AT9" s="16">
        <v>0</v>
      </c>
      <c r="AU9" s="16"/>
    </row>
    <row r="10" spans="1:47" ht="19.5" customHeight="1">
      <c r="A10" s="21"/>
      <c r="B10" s="21"/>
      <c r="C10" s="9" t="s">
        <v>29</v>
      </c>
      <c r="D10" s="17">
        <v>506</v>
      </c>
      <c r="E10" s="17"/>
      <c r="F10" s="13">
        <v>14</v>
      </c>
      <c r="G10" s="13"/>
      <c r="H10" s="13">
        <v>23</v>
      </c>
      <c r="I10" s="13"/>
      <c r="J10" s="13">
        <v>11</v>
      </c>
      <c r="K10" s="13"/>
      <c r="L10" s="13">
        <v>21</v>
      </c>
      <c r="M10" s="13"/>
      <c r="N10" s="13">
        <v>22</v>
      </c>
      <c r="O10" s="13"/>
      <c r="P10" s="13">
        <v>47</v>
      </c>
      <c r="Q10" s="13"/>
      <c r="R10" s="13">
        <v>20</v>
      </c>
      <c r="S10" s="13"/>
      <c r="T10" s="13">
        <v>32</v>
      </c>
      <c r="U10" s="13"/>
      <c r="V10" s="13">
        <v>35</v>
      </c>
      <c r="W10" s="13"/>
      <c r="X10" s="13">
        <v>33</v>
      </c>
      <c r="Y10" s="13"/>
      <c r="Z10" s="13">
        <v>37</v>
      </c>
      <c r="AA10" s="13"/>
      <c r="AB10" s="13">
        <v>53</v>
      </c>
      <c r="AC10" s="13"/>
      <c r="AD10" s="13">
        <v>51</v>
      </c>
      <c r="AE10" s="13"/>
      <c r="AF10" s="13">
        <v>33</v>
      </c>
      <c r="AG10" s="13"/>
      <c r="AH10" s="13">
        <v>27</v>
      </c>
      <c r="AI10" s="13"/>
      <c r="AJ10" s="13">
        <v>15</v>
      </c>
      <c r="AK10" s="13"/>
      <c r="AL10" s="13">
        <v>14</v>
      </c>
      <c r="AM10" s="13"/>
      <c r="AN10" s="13">
        <v>13</v>
      </c>
      <c r="AO10" s="13"/>
      <c r="AP10" s="13">
        <v>4</v>
      </c>
      <c r="AQ10" s="13"/>
      <c r="AR10" s="13">
        <v>1</v>
      </c>
      <c r="AS10" s="13"/>
      <c r="AT10" s="16">
        <v>0</v>
      </c>
      <c r="AU10" s="16"/>
    </row>
    <row r="11" spans="1:47" ht="19.5" customHeight="1">
      <c r="A11" s="21" t="s">
        <v>31</v>
      </c>
      <c r="B11" s="21"/>
      <c r="C11" s="8" t="s">
        <v>27</v>
      </c>
      <c r="D11" s="22">
        <v>3576</v>
      </c>
      <c r="E11" s="22"/>
      <c r="F11" s="18">
        <v>118</v>
      </c>
      <c r="G11" s="18"/>
      <c r="H11" s="18">
        <v>83</v>
      </c>
      <c r="I11" s="18"/>
      <c r="J11" s="18">
        <v>63</v>
      </c>
      <c r="K11" s="18"/>
      <c r="L11" s="18">
        <v>199</v>
      </c>
      <c r="M11" s="18"/>
      <c r="N11" s="18">
        <v>280</v>
      </c>
      <c r="O11" s="18"/>
      <c r="P11" s="18">
        <v>302</v>
      </c>
      <c r="Q11" s="18"/>
      <c r="R11" s="18">
        <v>264</v>
      </c>
      <c r="S11" s="18"/>
      <c r="T11" s="18">
        <v>304</v>
      </c>
      <c r="U11" s="18"/>
      <c r="V11" s="18">
        <v>308</v>
      </c>
      <c r="W11" s="18"/>
      <c r="X11" s="18">
        <v>297</v>
      </c>
      <c r="Y11" s="18"/>
      <c r="Z11" s="18">
        <v>336</v>
      </c>
      <c r="AA11" s="18"/>
      <c r="AB11" s="18">
        <v>306</v>
      </c>
      <c r="AC11" s="18"/>
      <c r="AD11" s="18">
        <v>256</v>
      </c>
      <c r="AE11" s="18"/>
      <c r="AF11" s="18">
        <v>201</v>
      </c>
      <c r="AG11" s="18"/>
      <c r="AH11" s="18">
        <v>92</v>
      </c>
      <c r="AI11" s="18"/>
      <c r="AJ11" s="18">
        <v>67</v>
      </c>
      <c r="AK11" s="18"/>
      <c r="AL11" s="18">
        <v>49</v>
      </c>
      <c r="AM11" s="18"/>
      <c r="AN11" s="18">
        <v>29</v>
      </c>
      <c r="AO11" s="18"/>
      <c r="AP11" s="18">
        <v>19</v>
      </c>
      <c r="AQ11" s="18"/>
      <c r="AR11" s="18">
        <v>3</v>
      </c>
      <c r="AS11" s="18"/>
      <c r="AT11" s="23">
        <v>0</v>
      </c>
      <c r="AU11" s="23"/>
    </row>
    <row r="12" spans="1:47" ht="19.5" customHeight="1">
      <c r="A12" s="21"/>
      <c r="B12" s="21"/>
      <c r="C12" s="8" t="s">
        <v>28</v>
      </c>
      <c r="D12" s="20">
        <v>1825</v>
      </c>
      <c r="E12" s="20"/>
      <c r="F12" s="16">
        <v>58</v>
      </c>
      <c r="G12" s="16"/>
      <c r="H12" s="16">
        <v>40</v>
      </c>
      <c r="I12" s="16"/>
      <c r="J12" s="16">
        <v>39</v>
      </c>
      <c r="K12" s="16"/>
      <c r="L12" s="16">
        <v>110</v>
      </c>
      <c r="M12" s="16"/>
      <c r="N12" s="16">
        <v>138</v>
      </c>
      <c r="O12" s="16"/>
      <c r="P12" s="16">
        <v>161</v>
      </c>
      <c r="Q12" s="16"/>
      <c r="R12" s="16">
        <v>141</v>
      </c>
      <c r="S12" s="16"/>
      <c r="T12" s="16">
        <v>177</v>
      </c>
      <c r="U12" s="16"/>
      <c r="V12" s="16">
        <v>168</v>
      </c>
      <c r="W12" s="16"/>
      <c r="X12" s="16">
        <v>141</v>
      </c>
      <c r="Y12" s="16"/>
      <c r="Z12" s="16">
        <v>167</v>
      </c>
      <c r="AA12" s="16"/>
      <c r="AB12" s="16">
        <v>156</v>
      </c>
      <c r="AC12" s="16"/>
      <c r="AD12" s="16">
        <v>122</v>
      </c>
      <c r="AE12" s="16"/>
      <c r="AF12" s="16">
        <v>93</v>
      </c>
      <c r="AG12" s="16"/>
      <c r="AH12" s="16">
        <v>42</v>
      </c>
      <c r="AI12" s="16"/>
      <c r="AJ12" s="16">
        <v>29</v>
      </c>
      <c r="AK12" s="16"/>
      <c r="AL12" s="16">
        <v>22</v>
      </c>
      <c r="AM12" s="16"/>
      <c r="AN12" s="16">
        <v>10</v>
      </c>
      <c r="AO12" s="16"/>
      <c r="AP12" s="16">
        <v>10</v>
      </c>
      <c r="AQ12" s="16"/>
      <c r="AR12" s="16">
        <v>1</v>
      </c>
      <c r="AS12" s="16"/>
      <c r="AT12" s="16">
        <v>0</v>
      </c>
      <c r="AU12" s="16"/>
    </row>
    <row r="13" spans="1:47" ht="19.5" customHeight="1">
      <c r="A13" s="21"/>
      <c r="B13" s="21"/>
      <c r="C13" s="9" t="s">
        <v>29</v>
      </c>
      <c r="D13" s="17">
        <v>1751</v>
      </c>
      <c r="E13" s="17"/>
      <c r="F13" s="13">
        <v>60</v>
      </c>
      <c r="G13" s="13"/>
      <c r="H13" s="13">
        <v>43</v>
      </c>
      <c r="I13" s="13"/>
      <c r="J13" s="13">
        <v>24</v>
      </c>
      <c r="K13" s="13"/>
      <c r="L13" s="13">
        <v>89</v>
      </c>
      <c r="M13" s="13"/>
      <c r="N13" s="13">
        <v>142</v>
      </c>
      <c r="O13" s="13"/>
      <c r="P13" s="13">
        <v>141</v>
      </c>
      <c r="Q13" s="13"/>
      <c r="R13" s="13">
        <v>123</v>
      </c>
      <c r="S13" s="13"/>
      <c r="T13" s="13">
        <v>127</v>
      </c>
      <c r="U13" s="13"/>
      <c r="V13" s="13">
        <v>140</v>
      </c>
      <c r="W13" s="13"/>
      <c r="X13" s="13">
        <v>156</v>
      </c>
      <c r="Y13" s="13"/>
      <c r="Z13" s="13">
        <v>169</v>
      </c>
      <c r="AA13" s="13"/>
      <c r="AB13" s="13">
        <v>150</v>
      </c>
      <c r="AC13" s="13"/>
      <c r="AD13" s="13">
        <v>134</v>
      </c>
      <c r="AE13" s="13"/>
      <c r="AF13" s="13">
        <v>108</v>
      </c>
      <c r="AG13" s="13"/>
      <c r="AH13" s="13">
        <v>50</v>
      </c>
      <c r="AI13" s="13"/>
      <c r="AJ13" s="13">
        <v>38</v>
      </c>
      <c r="AK13" s="13"/>
      <c r="AL13" s="13">
        <v>27</v>
      </c>
      <c r="AM13" s="13"/>
      <c r="AN13" s="13">
        <v>19</v>
      </c>
      <c r="AO13" s="13"/>
      <c r="AP13" s="13">
        <v>9</v>
      </c>
      <c r="AQ13" s="13"/>
      <c r="AR13" s="14">
        <v>2</v>
      </c>
      <c r="AS13" s="14"/>
      <c r="AT13" s="28">
        <v>0</v>
      </c>
      <c r="AU13" s="28"/>
    </row>
    <row r="14" spans="1:47" ht="19.5" customHeight="1">
      <c r="A14" s="21" t="s">
        <v>32</v>
      </c>
      <c r="B14" s="21"/>
      <c r="C14" s="8" t="s">
        <v>27</v>
      </c>
      <c r="D14" s="22">
        <v>5676</v>
      </c>
      <c r="E14" s="22"/>
      <c r="F14" s="18">
        <v>207</v>
      </c>
      <c r="G14" s="18"/>
      <c r="H14" s="18">
        <v>171</v>
      </c>
      <c r="I14" s="18"/>
      <c r="J14" s="18">
        <v>156</v>
      </c>
      <c r="K14" s="18"/>
      <c r="L14" s="18">
        <v>289</v>
      </c>
      <c r="M14" s="18"/>
      <c r="N14" s="18">
        <v>345</v>
      </c>
      <c r="O14" s="18"/>
      <c r="P14" s="18">
        <v>418</v>
      </c>
      <c r="Q14" s="18"/>
      <c r="R14" s="18">
        <v>404</v>
      </c>
      <c r="S14" s="18"/>
      <c r="T14" s="18">
        <v>462</v>
      </c>
      <c r="U14" s="18"/>
      <c r="V14" s="18">
        <v>440</v>
      </c>
      <c r="W14" s="18"/>
      <c r="X14" s="18">
        <v>421</v>
      </c>
      <c r="Y14" s="18"/>
      <c r="Z14" s="18">
        <v>470</v>
      </c>
      <c r="AA14" s="18"/>
      <c r="AB14" s="18">
        <v>513</v>
      </c>
      <c r="AC14" s="18"/>
      <c r="AD14" s="18">
        <v>484</v>
      </c>
      <c r="AE14" s="18"/>
      <c r="AF14" s="18">
        <v>395</v>
      </c>
      <c r="AG14" s="18"/>
      <c r="AH14" s="18">
        <v>206</v>
      </c>
      <c r="AI14" s="18"/>
      <c r="AJ14" s="18">
        <v>151</v>
      </c>
      <c r="AK14" s="18"/>
      <c r="AL14" s="18">
        <v>82</v>
      </c>
      <c r="AM14" s="18"/>
      <c r="AN14" s="18">
        <v>39</v>
      </c>
      <c r="AO14" s="18"/>
      <c r="AP14" s="18">
        <v>16</v>
      </c>
      <c r="AQ14" s="18"/>
      <c r="AR14" s="18">
        <v>7</v>
      </c>
      <c r="AS14" s="18"/>
      <c r="AT14" s="16">
        <v>0</v>
      </c>
      <c r="AU14" s="16"/>
    </row>
    <row r="15" spans="1:47" ht="19.5" customHeight="1">
      <c r="A15" s="21"/>
      <c r="B15" s="21"/>
      <c r="C15" s="8" t="s">
        <v>28</v>
      </c>
      <c r="D15" s="20">
        <v>2871</v>
      </c>
      <c r="E15" s="20"/>
      <c r="F15" s="16">
        <v>96</v>
      </c>
      <c r="G15" s="16"/>
      <c r="H15" s="16">
        <v>100</v>
      </c>
      <c r="I15" s="16"/>
      <c r="J15" s="16">
        <v>81</v>
      </c>
      <c r="K15" s="16"/>
      <c r="L15" s="16">
        <v>161</v>
      </c>
      <c r="M15" s="16"/>
      <c r="N15" s="16">
        <v>185</v>
      </c>
      <c r="O15" s="16"/>
      <c r="P15" s="16">
        <v>220</v>
      </c>
      <c r="Q15" s="16"/>
      <c r="R15" s="16">
        <v>203</v>
      </c>
      <c r="S15" s="16"/>
      <c r="T15" s="16">
        <v>251</v>
      </c>
      <c r="U15" s="16"/>
      <c r="V15" s="16">
        <v>231</v>
      </c>
      <c r="W15" s="16"/>
      <c r="X15" s="16">
        <v>227</v>
      </c>
      <c r="Y15" s="16"/>
      <c r="Z15" s="16">
        <v>231</v>
      </c>
      <c r="AA15" s="16"/>
      <c r="AB15" s="16">
        <v>243</v>
      </c>
      <c r="AC15" s="16"/>
      <c r="AD15" s="16">
        <v>237</v>
      </c>
      <c r="AE15" s="16"/>
      <c r="AF15" s="16">
        <v>169</v>
      </c>
      <c r="AG15" s="16"/>
      <c r="AH15" s="16">
        <v>107</v>
      </c>
      <c r="AI15" s="16"/>
      <c r="AJ15" s="16">
        <v>67</v>
      </c>
      <c r="AK15" s="16"/>
      <c r="AL15" s="16">
        <v>31</v>
      </c>
      <c r="AM15" s="16"/>
      <c r="AN15" s="16">
        <v>20</v>
      </c>
      <c r="AO15" s="16"/>
      <c r="AP15" s="16">
        <v>8</v>
      </c>
      <c r="AQ15" s="16"/>
      <c r="AR15" s="27">
        <v>3</v>
      </c>
      <c r="AS15" s="27"/>
      <c r="AT15" s="16">
        <v>0</v>
      </c>
      <c r="AU15" s="16"/>
    </row>
    <row r="16" spans="1:47" ht="19.5" customHeight="1">
      <c r="A16" s="21"/>
      <c r="B16" s="21"/>
      <c r="C16" s="9" t="s">
        <v>29</v>
      </c>
      <c r="D16" s="17">
        <v>2805</v>
      </c>
      <c r="E16" s="17"/>
      <c r="F16" s="13">
        <v>111</v>
      </c>
      <c r="G16" s="13"/>
      <c r="H16" s="13">
        <v>71</v>
      </c>
      <c r="I16" s="13"/>
      <c r="J16" s="13">
        <v>75</v>
      </c>
      <c r="K16" s="13"/>
      <c r="L16" s="13">
        <v>128</v>
      </c>
      <c r="M16" s="13"/>
      <c r="N16" s="13">
        <v>160</v>
      </c>
      <c r="O16" s="13"/>
      <c r="P16" s="13">
        <v>198</v>
      </c>
      <c r="Q16" s="13"/>
      <c r="R16" s="13">
        <v>201</v>
      </c>
      <c r="S16" s="13"/>
      <c r="T16" s="13">
        <v>211</v>
      </c>
      <c r="U16" s="13"/>
      <c r="V16" s="13">
        <v>209</v>
      </c>
      <c r="W16" s="13"/>
      <c r="X16" s="13">
        <v>194</v>
      </c>
      <c r="Y16" s="13"/>
      <c r="Z16" s="13">
        <v>239</v>
      </c>
      <c r="AA16" s="13"/>
      <c r="AB16" s="13">
        <v>270</v>
      </c>
      <c r="AC16" s="13"/>
      <c r="AD16" s="13">
        <v>247</v>
      </c>
      <c r="AE16" s="13"/>
      <c r="AF16" s="13">
        <v>226</v>
      </c>
      <c r="AG16" s="13"/>
      <c r="AH16" s="13">
        <v>99</v>
      </c>
      <c r="AI16" s="13"/>
      <c r="AJ16" s="13">
        <v>84</v>
      </c>
      <c r="AK16" s="13"/>
      <c r="AL16" s="13">
        <v>51</v>
      </c>
      <c r="AM16" s="13"/>
      <c r="AN16" s="13">
        <v>19</v>
      </c>
      <c r="AO16" s="13"/>
      <c r="AP16" s="13">
        <v>8</v>
      </c>
      <c r="AQ16" s="13"/>
      <c r="AR16" s="13">
        <v>4</v>
      </c>
      <c r="AS16" s="13"/>
      <c r="AT16" s="28">
        <v>0</v>
      </c>
      <c r="AU16" s="28"/>
    </row>
    <row r="17" spans="1:47" ht="19.5" customHeight="1">
      <c r="A17" s="21" t="s">
        <v>33</v>
      </c>
      <c r="B17" s="21"/>
      <c r="C17" s="8" t="s">
        <v>27</v>
      </c>
      <c r="D17" s="22">
        <v>1913</v>
      </c>
      <c r="E17" s="22"/>
      <c r="F17" s="18">
        <v>50</v>
      </c>
      <c r="G17" s="18"/>
      <c r="H17" s="18">
        <v>59</v>
      </c>
      <c r="I17" s="18"/>
      <c r="J17" s="18">
        <v>66</v>
      </c>
      <c r="K17" s="18"/>
      <c r="L17" s="18">
        <v>102</v>
      </c>
      <c r="M17" s="18"/>
      <c r="N17" s="18">
        <v>106</v>
      </c>
      <c r="O17" s="18"/>
      <c r="P17" s="18">
        <v>159</v>
      </c>
      <c r="Q17" s="18"/>
      <c r="R17" s="18">
        <v>119</v>
      </c>
      <c r="S17" s="18"/>
      <c r="T17" s="18">
        <v>134</v>
      </c>
      <c r="U17" s="18"/>
      <c r="V17" s="18">
        <v>167</v>
      </c>
      <c r="W17" s="18"/>
      <c r="X17" s="18">
        <v>172</v>
      </c>
      <c r="Y17" s="18"/>
      <c r="Z17" s="18">
        <v>145</v>
      </c>
      <c r="AA17" s="18"/>
      <c r="AB17" s="18">
        <v>147</v>
      </c>
      <c r="AC17" s="18"/>
      <c r="AD17" s="18">
        <v>170</v>
      </c>
      <c r="AE17" s="18"/>
      <c r="AF17" s="18">
        <v>119</v>
      </c>
      <c r="AG17" s="18"/>
      <c r="AH17" s="18">
        <v>69</v>
      </c>
      <c r="AI17" s="18"/>
      <c r="AJ17" s="18">
        <v>58</v>
      </c>
      <c r="AK17" s="18"/>
      <c r="AL17" s="18">
        <v>42</v>
      </c>
      <c r="AM17" s="18"/>
      <c r="AN17" s="18">
        <v>18</v>
      </c>
      <c r="AO17" s="18"/>
      <c r="AP17" s="18">
        <v>9</v>
      </c>
      <c r="AQ17" s="18"/>
      <c r="AR17" s="18">
        <v>2</v>
      </c>
      <c r="AS17" s="18"/>
      <c r="AT17" s="16">
        <v>0</v>
      </c>
      <c r="AU17" s="16"/>
    </row>
    <row r="18" spans="1:47" ht="19.5" customHeight="1">
      <c r="A18" s="21"/>
      <c r="B18" s="21"/>
      <c r="C18" s="8" t="s">
        <v>28</v>
      </c>
      <c r="D18" s="20">
        <v>964</v>
      </c>
      <c r="E18" s="20"/>
      <c r="F18" s="16">
        <v>25</v>
      </c>
      <c r="G18" s="16"/>
      <c r="H18" s="16">
        <v>28</v>
      </c>
      <c r="I18" s="16"/>
      <c r="J18" s="16">
        <v>33</v>
      </c>
      <c r="K18" s="16"/>
      <c r="L18" s="16">
        <v>53</v>
      </c>
      <c r="M18" s="16"/>
      <c r="N18" s="16">
        <v>52</v>
      </c>
      <c r="O18" s="16"/>
      <c r="P18" s="16">
        <v>94</v>
      </c>
      <c r="Q18" s="16"/>
      <c r="R18" s="16">
        <v>62</v>
      </c>
      <c r="S18" s="16"/>
      <c r="T18" s="16">
        <v>67</v>
      </c>
      <c r="U18" s="16"/>
      <c r="V18" s="16">
        <v>90</v>
      </c>
      <c r="W18" s="16"/>
      <c r="X18" s="16">
        <v>95</v>
      </c>
      <c r="Y18" s="16"/>
      <c r="Z18" s="16">
        <v>81</v>
      </c>
      <c r="AA18" s="16"/>
      <c r="AB18" s="16">
        <v>63</v>
      </c>
      <c r="AC18" s="16"/>
      <c r="AD18" s="16">
        <v>84</v>
      </c>
      <c r="AE18" s="16"/>
      <c r="AF18" s="16">
        <v>55</v>
      </c>
      <c r="AG18" s="16"/>
      <c r="AH18" s="16">
        <v>29</v>
      </c>
      <c r="AI18" s="16"/>
      <c r="AJ18" s="16">
        <v>25</v>
      </c>
      <c r="AK18" s="16"/>
      <c r="AL18" s="16">
        <v>18</v>
      </c>
      <c r="AM18" s="16"/>
      <c r="AN18" s="16">
        <v>8</v>
      </c>
      <c r="AO18" s="16"/>
      <c r="AP18" s="16">
        <v>0</v>
      </c>
      <c r="AQ18" s="16"/>
      <c r="AR18" s="27">
        <v>2</v>
      </c>
      <c r="AS18" s="27"/>
      <c r="AT18" s="16">
        <v>0</v>
      </c>
      <c r="AU18" s="16"/>
    </row>
    <row r="19" spans="1:47" ht="19.5" customHeight="1">
      <c r="A19" s="21"/>
      <c r="B19" s="21"/>
      <c r="C19" s="9" t="s">
        <v>29</v>
      </c>
      <c r="D19" s="17">
        <v>949</v>
      </c>
      <c r="E19" s="17"/>
      <c r="F19" s="13">
        <v>25</v>
      </c>
      <c r="G19" s="13"/>
      <c r="H19" s="13">
        <v>31</v>
      </c>
      <c r="I19" s="13"/>
      <c r="J19" s="13">
        <v>33</v>
      </c>
      <c r="K19" s="13"/>
      <c r="L19" s="13">
        <v>49</v>
      </c>
      <c r="M19" s="13"/>
      <c r="N19" s="13">
        <v>54</v>
      </c>
      <c r="O19" s="13"/>
      <c r="P19" s="13">
        <v>65</v>
      </c>
      <c r="Q19" s="13"/>
      <c r="R19" s="13">
        <v>57</v>
      </c>
      <c r="S19" s="13"/>
      <c r="T19" s="13">
        <v>67</v>
      </c>
      <c r="U19" s="13"/>
      <c r="V19" s="13">
        <v>77</v>
      </c>
      <c r="W19" s="13"/>
      <c r="X19" s="13">
        <v>77</v>
      </c>
      <c r="Y19" s="13"/>
      <c r="Z19" s="13">
        <v>64</v>
      </c>
      <c r="AA19" s="13"/>
      <c r="AB19" s="13">
        <v>84</v>
      </c>
      <c r="AC19" s="13"/>
      <c r="AD19" s="13">
        <v>86</v>
      </c>
      <c r="AE19" s="13"/>
      <c r="AF19" s="13">
        <v>64</v>
      </c>
      <c r="AG19" s="13"/>
      <c r="AH19" s="13">
        <v>40</v>
      </c>
      <c r="AI19" s="13"/>
      <c r="AJ19" s="13">
        <v>33</v>
      </c>
      <c r="AK19" s="13"/>
      <c r="AL19" s="13">
        <v>24</v>
      </c>
      <c r="AM19" s="13"/>
      <c r="AN19" s="13">
        <v>10</v>
      </c>
      <c r="AO19" s="13"/>
      <c r="AP19" s="13">
        <v>9</v>
      </c>
      <c r="AQ19" s="13"/>
      <c r="AR19" s="13">
        <v>0</v>
      </c>
      <c r="AS19" s="13"/>
      <c r="AT19" s="16">
        <v>0</v>
      </c>
      <c r="AU19" s="16"/>
    </row>
    <row r="20" spans="1:47" ht="19.5" customHeight="1">
      <c r="A20" s="21" t="s">
        <v>34</v>
      </c>
      <c r="B20" s="21"/>
      <c r="C20" s="8" t="s">
        <v>27</v>
      </c>
      <c r="D20" s="22">
        <v>3027</v>
      </c>
      <c r="E20" s="22"/>
      <c r="F20" s="18">
        <v>87</v>
      </c>
      <c r="G20" s="18"/>
      <c r="H20" s="18">
        <v>89</v>
      </c>
      <c r="I20" s="18"/>
      <c r="J20" s="18">
        <v>95</v>
      </c>
      <c r="K20" s="18"/>
      <c r="L20" s="18">
        <v>147</v>
      </c>
      <c r="M20" s="18"/>
      <c r="N20" s="18">
        <v>204</v>
      </c>
      <c r="O20" s="18"/>
      <c r="P20" s="18">
        <v>234</v>
      </c>
      <c r="Q20" s="18"/>
      <c r="R20" s="18">
        <v>195</v>
      </c>
      <c r="S20" s="18"/>
      <c r="T20" s="18">
        <v>241</v>
      </c>
      <c r="U20" s="18"/>
      <c r="V20" s="18">
        <v>258</v>
      </c>
      <c r="W20" s="18"/>
      <c r="X20" s="18">
        <v>232</v>
      </c>
      <c r="Y20" s="18"/>
      <c r="Z20" s="18">
        <v>253</v>
      </c>
      <c r="AA20" s="18"/>
      <c r="AB20" s="18">
        <v>252</v>
      </c>
      <c r="AC20" s="18"/>
      <c r="AD20" s="18">
        <v>245</v>
      </c>
      <c r="AE20" s="18"/>
      <c r="AF20" s="18">
        <v>181</v>
      </c>
      <c r="AG20" s="18"/>
      <c r="AH20" s="18">
        <v>103</v>
      </c>
      <c r="AI20" s="18"/>
      <c r="AJ20" s="18">
        <v>93</v>
      </c>
      <c r="AK20" s="18"/>
      <c r="AL20" s="18">
        <v>73</v>
      </c>
      <c r="AM20" s="18"/>
      <c r="AN20" s="18">
        <v>35</v>
      </c>
      <c r="AO20" s="18"/>
      <c r="AP20" s="18">
        <v>8</v>
      </c>
      <c r="AQ20" s="18"/>
      <c r="AR20" s="19">
        <v>2</v>
      </c>
      <c r="AS20" s="19"/>
      <c r="AT20" s="23">
        <v>0</v>
      </c>
      <c r="AU20" s="23"/>
    </row>
    <row r="21" spans="1:47" ht="19.5" customHeight="1">
      <c r="A21" s="21"/>
      <c r="B21" s="21"/>
      <c r="C21" s="8" t="s">
        <v>28</v>
      </c>
      <c r="D21" s="20">
        <v>1553</v>
      </c>
      <c r="E21" s="20"/>
      <c r="F21" s="16">
        <v>47</v>
      </c>
      <c r="G21" s="16"/>
      <c r="H21" s="16">
        <v>45</v>
      </c>
      <c r="I21" s="16"/>
      <c r="J21" s="16">
        <v>52</v>
      </c>
      <c r="K21" s="16"/>
      <c r="L21" s="16">
        <v>71</v>
      </c>
      <c r="M21" s="16"/>
      <c r="N21" s="16">
        <v>109</v>
      </c>
      <c r="O21" s="16"/>
      <c r="P21" s="16">
        <v>139</v>
      </c>
      <c r="Q21" s="16"/>
      <c r="R21" s="16">
        <v>109</v>
      </c>
      <c r="S21" s="16"/>
      <c r="T21" s="16">
        <v>133</v>
      </c>
      <c r="U21" s="16"/>
      <c r="V21" s="16">
        <v>146</v>
      </c>
      <c r="W21" s="16"/>
      <c r="X21" s="16">
        <v>115</v>
      </c>
      <c r="Y21" s="16"/>
      <c r="Z21" s="16">
        <v>132</v>
      </c>
      <c r="AA21" s="16"/>
      <c r="AB21" s="16">
        <v>120</v>
      </c>
      <c r="AC21" s="16"/>
      <c r="AD21" s="16">
        <v>116</v>
      </c>
      <c r="AE21" s="16"/>
      <c r="AF21" s="16">
        <v>83</v>
      </c>
      <c r="AG21" s="16"/>
      <c r="AH21" s="16">
        <v>51</v>
      </c>
      <c r="AI21" s="16"/>
      <c r="AJ21" s="16">
        <v>38</v>
      </c>
      <c r="AK21" s="16"/>
      <c r="AL21" s="16">
        <v>32</v>
      </c>
      <c r="AM21" s="16"/>
      <c r="AN21" s="16">
        <v>13</v>
      </c>
      <c r="AO21" s="16"/>
      <c r="AP21" s="16">
        <v>1</v>
      </c>
      <c r="AQ21" s="16"/>
      <c r="AR21" s="27">
        <v>1</v>
      </c>
      <c r="AS21" s="27"/>
      <c r="AT21" s="16">
        <v>0</v>
      </c>
      <c r="AU21" s="16"/>
    </row>
    <row r="22" spans="1:47" ht="19.5" customHeight="1">
      <c r="A22" s="21"/>
      <c r="B22" s="21"/>
      <c r="C22" s="9" t="s">
        <v>29</v>
      </c>
      <c r="D22" s="17">
        <v>1474</v>
      </c>
      <c r="E22" s="17"/>
      <c r="F22" s="13">
        <v>40</v>
      </c>
      <c r="G22" s="13"/>
      <c r="H22" s="13">
        <v>44</v>
      </c>
      <c r="I22" s="13"/>
      <c r="J22" s="13">
        <v>43</v>
      </c>
      <c r="K22" s="13"/>
      <c r="L22" s="13">
        <v>76</v>
      </c>
      <c r="M22" s="13"/>
      <c r="N22" s="13">
        <v>95</v>
      </c>
      <c r="O22" s="13"/>
      <c r="P22" s="13">
        <v>95</v>
      </c>
      <c r="Q22" s="13"/>
      <c r="R22" s="13">
        <v>86</v>
      </c>
      <c r="S22" s="13"/>
      <c r="T22" s="13">
        <v>108</v>
      </c>
      <c r="U22" s="13"/>
      <c r="V22" s="13">
        <v>112</v>
      </c>
      <c r="W22" s="13"/>
      <c r="X22" s="13">
        <v>117</v>
      </c>
      <c r="Y22" s="13"/>
      <c r="Z22" s="13">
        <v>121</v>
      </c>
      <c r="AA22" s="13"/>
      <c r="AB22" s="13">
        <v>132</v>
      </c>
      <c r="AC22" s="13"/>
      <c r="AD22" s="13">
        <v>129</v>
      </c>
      <c r="AE22" s="13"/>
      <c r="AF22" s="13">
        <v>98</v>
      </c>
      <c r="AG22" s="13"/>
      <c r="AH22" s="13">
        <v>52</v>
      </c>
      <c r="AI22" s="13"/>
      <c r="AJ22" s="13">
        <v>55</v>
      </c>
      <c r="AK22" s="13"/>
      <c r="AL22" s="13">
        <v>41</v>
      </c>
      <c r="AM22" s="13"/>
      <c r="AN22" s="13">
        <v>22</v>
      </c>
      <c r="AO22" s="13"/>
      <c r="AP22" s="13">
        <v>7</v>
      </c>
      <c r="AQ22" s="13"/>
      <c r="AR22" s="14">
        <v>1</v>
      </c>
      <c r="AS22" s="14"/>
      <c r="AT22" s="16">
        <v>0</v>
      </c>
      <c r="AU22" s="16"/>
    </row>
    <row r="23" spans="1:47" ht="19.5" customHeight="1">
      <c r="A23" s="21" t="s">
        <v>35</v>
      </c>
      <c r="B23" s="21"/>
      <c r="C23" s="8" t="s">
        <v>27</v>
      </c>
      <c r="D23" s="22">
        <v>6229</v>
      </c>
      <c r="E23" s="22"/>
      <c r="F23" s="18">
        <v>226</v>
      </c>
      <c r="G23" s="18"/>
      <c r="H23" s="18">
        <v>209</v>
      </c>
      <c r="I23" s="18"/>
      <c r="J23" s="18">
        <v>215</v>
      </c>
      <c r="K23" s="18"/>
      <c r="L23" s="18">
        <v>332</v>
      </c>
      <c r="M23" s="18"/>
      <c r="N23" s="18">
        <v>425</v>
      </c>
      <c r="O23" s="18"/>
      <c r="P23" s="18">
        <v>516</v>
      </c>
      <c r="Q23" s="18"/>
      <c r="R23" s="18">
        <v>427</v>
      </c>
      <c r="S23" s="18"/>
      <c r="T23" s="18">
        <v>508</v>
      </c>
      <c r="U23" s="18"/>
      <c r="V23" s="18">
        <v>485</v>
      </c>
      <c r="W23" s="18"/>
      <c r="X23" s="18">
        <v>482</v>
      </c>
      <c r="Y23" s="18"/>
      <c r="Z23" s="18">
        <v>477</v>
      </c>
      <c r="AA23" s="18"/>
      <c r="AB23" s="18">
        <v>544</v>
      </c>
      <c r="AC23" s="18"/>
      <c r="AD23" s="18">
        <v>474</v>
      </c>
      <c r="AE23" s="18"/>
      <c r="AF23" s="18">
        <v>415</v>
      </c>
      <c r="AG23" s="18"/>
      <c r="AH23" s="18">
        <v>206</v>
      </c>
      <c r="AI23" s="18"/>
      <c r="AJ23" s="18">
        <v>129</v>
      </c>
      <c r="AK23" s="18"/>
      <c r="AL23" s="18">
        <v>97</v>
      </c>
      <c r="AM23" s="18"/>
      <c r="AN23" s="18">
        <v>41</v>
      </c>
      <c r="AO23" s="18"/>
      <c r="AP23" s="18">
        <v>20</v>
      </c>
      <c r="AQ23" s="18"/>
      <c r="AR23" s="18">
        <v>1</v>
      </c>
      <c r="AS23" s="26"/>
      <c r="AT23" s="24">
        <v>0</v>
      </c>
      <c r="AU23" s="25"/>
    </row>
    <row r="24" spans="1:47" ht="19.5" customHeight="1">
      <c r="A24" s="21"/>
      <c r="B24" s="21"/>
      <c r="C24" s="8" t="s">
        <v>28</v>
      </c>
      <c r="D24" s="20">
        <v>3150</v>
      </c>
      <c r="E24" s="20"/>
      <c r="F24" s="16">
        <v>131</v>
      </c>
      <c r="G24" s="16"/>
      <c r="H24" s="16">
        <v>121</v>
      </c>
      <c r="I24" s="16"/>
      <c r="J24" s="16">
        <v>108</v>
      </c>
      <c r="K24" s="16"/>
      <c r="L24" s="16">
        <v>182</v>
      </c>
      <c r="M24" s="16"/>
      <c r="N24" s="16">
        <v>219</v>
      </c>
      <c r="O24" s="16"/>
      <c r="P24" s="16">
        <v>267</v>
      </c>
      <c r="Q24" s="16"/>
      <c r="R24" s="16">
        <v>210</v>
      </c>
      <c r="S24" s="16"/>
      <c r="T24" s="16">
        <v>263</v>
      </c>
      <c r="U24" s="16"/>
      <c r="V24" s="16">
        <v>259</v>
      </c>
      <c r="W24" s="16"/>
      <c r="X24" s="16">
        <v>249</v>
      </c>
      <c r="Y24" s="16"/>
      <c r="Z24" s="16">
        <v>226</v>
      </c>
      <c r="AA24" s="16"/>
      <c r="AB24" s="16">
        <v>255</v>
      </c>
      <c r="AC24" s="16"/>
      <c r="AD24" s="16">
        <v>234</v>
      </c>
      <c r="AE24" s="16"/>
      <c r="AF24" s="16">
        <v>192</v>
      </c>
      <c r="AG24" s="16"/>
      <c r="AH24" s="16">
        <v>107</v>
      </c>
      <c r="AI24" s="16"/>
      <c r="AJ24" s="16">
        <v>62</v>
      </c>
      <c r="AK24" s="16"/>
      <c r="AL24" s="16">
        <v>45</v>
      </c>
      <c r="AM24" s="16"/>
      <c r="AN24" s="16">
        <v>14</v>
      </c>
      <c r="AO24" s="16"/>
      <c r="AP24" s="16">
        <v>6</v>
      </c>
      <c r="AQ24" s="16"/>
      <c r="AR24" s="16">
        <v>0</v>
      </c>
      <c r="AS24" s="16"/>
      <c r="AT24" s="16">
        <v>0</v>
      </c>
      <c r="AU24" s="16"/>
    </row>
    <row r="25" spans="1:47" ht="19.5" customHeight="1">
      <c r="A25" s="21"/>
      <c r="B25" s="21"/>
      <c r="C25" s="9" t="s">
        <v>29</v>
      </c>
      <c r="D25" s="17">
        <v>3079</v>
      </c>
      <c r="E25" s="17"/>
      <c r="F25" s="13">
        <v>95</v>
      </c>
      <c r="G25" s="13"/>
      <c r="H25" s="13">
        <v>88</v>
      </c>
      <c r="I25" s="13"/>
      <c r="J25" s="13">
        <v>107</v>
      </c>
      <c r="K25" s="13"/>
      <c r="L25" s="13">
        <v>150</v>
      </c>
      <c r="M25" s="13"/>
      <c r="N25" s="13">
        <v>206</v>
      </c>
      <c r="O25" s="13"/>
      <c r="P25" s="13">
        <v>249</v>
      </c>
      <c r="Q25" s="13"/>
      <c r="R25" s="13">
        <v>217</v>
      </c>
      <c r="S25" s="13"/>
      <c r="T25" s="13">
        <v>245</v>
      </c>
      <c r="U25" s="13"/>
      <c r="V25" s="13">
        <v>226</v>
      </c>
      <c r="W25" s="13"/>
      <c r="X25" s="13">
        <v>233</v>
      </c>
      <c r="Y25" s="13"/>
      <c r="Z25" s="13">
        <v>251</v>
      </c>
      <c r="AA25" s="13"/>
      <c r="AB25" s="13">
        <v>289</v>
      </c>
      <c r="AC25" s="13"/>
      <c r="AD25" s="13">
        <v>240</v>
      </c>
      <c r="AE25" s="13"/>
      <c r="AF25" s="13">
        <v>223</v>
      </c>
      <c r="AG25" s="13"/>
      <c r="AH25" s="13">
        <v>99</v>
      </c>
      <c r="AI25" s="13"/>
      <c r="AJ25" s="13">
        <v>67</v>
      </c>
      <c r="AK25" s="13"/>
      <c r="AL25" s="13">
        <v>52</v>
      </c>
      <c r="AM25" s="13"/>
      <c r="AN25" s="13">
        <v>27</v>
      </c>
      <c r="AO25" s="13"/>
      <c r="AP25" s="13">
        <v>14</v>
      </c>
      <c r="AQ25" s="13"/>
      <c r="AR25" s="13">
        <v>1</v>
      </c>
      <c r="AS25" s="13"/>
      <c r="AT25" s="16">
        <v>0</v>
      </c>
      <c r="AU25" s="16"/>
    </row>
    <row r="26" spans="1:47" ht="19.5" customHeight="1">
      <c r="A26" s="21" t="s">
        <v>36</v>
      </c>
      <c r="B26" s="21"/>
      <c r="C26" s="8" t="s">
        <v>27</v>
      </c>
      <c r="D26" s="22">
        <v>5708</v>
      </c>
      <c r="E26" s="22"/>
      <c r="F26" s="18">
        <v>233</v>
      </c>
      <c r="G26" s="18"/>
      <c r="H26" s="18">
        <v>199</v>
      </c>
      <c r="I26" s="18"/>
      <c r="J26" s="18">
        <v>159</v>
      </c>
      <c r="K26" s="18"/>
      <c r="L26" s="18">
        <v>260</v>
      </c>
      <c r="M26" s="18"/>
      <c r="N26" s="18">
        <v>437</v>
      </c>
      <c r="O26" s="18"/>
      <c r="P26" s="18">
        <v>532</v>
      </c>
      <c r="Q26" s="18"/>
      <c r="R26" s="18">
        <v>434</v>
      </c>
      <c r="S26" s="18"/>
      <c r="T26" s="18">
        <v>450</v>
      </c>
      <c r="U26" s="18"/>
      <c r="V26" s="18">
        <v>429</v>
      </c>
      <c r="W26" s="18"/>
      <c r="X26" s="18">
        <v>396</v>
      </c>
      <c r="Y26" s="18"/>
      <c r="Z26" s="18">
        <v>508</v>
      </c>
      <c r="AA26" s="18"/>
      <c r="AB26" s="18">
        <v>516</v>
      </c>
      <c r="AC26" s="18"/>
      <c r="AD26" s="18">
        <v>394</v>
      </c>
      <c r="AE26" s="18"/>
      <c r="AF26" s="18">
        <v>324</v>
      </c>
      <c r="AG26" s="18"/>
      <c r="AH26" s="18">
        <v>172</v>
      </c>
      <c r="AI26" s="18"/>
      <c r="AJ26" s="18">
        <v>122</v>
      </c>
      <c r="AK26" s="18"/>
      <c r="AL26" s="18">
        <v>85</v>
      </c>
      <c r="AM26" s="18"/>
      <c r="AN26" s="18">
        <v>36</v>
      </c>
      <c r="AO26" s="18"/>
      <c r="AP26" s="18">
        <v>17</v>
      </c>
      <c r="AQ26" s="18"/>
      <c r="AR26" s="18">
        <v>5</v>
      </c>
      <c r="AS26" s="18"/>
      <c r="AT26" s="23">
        <v>0</v>
      </c>
      <c r="AU26" s="23"/>
    </row>
    <row r="27" spans="1:47" ht="19.5" customHeight="1">
      <c r="A27" s="21"/>
      <c r="B27" s="21"/>
      <c r="C27" s="8" t="s">
        <v>28</v>
      </c>
      <c r="D27" s="20">
        <v>2871</v>
      </c>
      <c r="E27" s="20"/>
      <c r="F27" s="16">
        <v>115</v>
      </c>
      <c r="G27" s="16"/>
      <c r="H27" s="16">
        <v>105</v>
      </c>
      <c r="I27" s="16"/>
      <c r="J27" s="16">
        <v>81</v>
      </c>
      <c r="K27" s="16"/>
      <c r="L27" s="16">
        <v>138</v>
      </c>
      <c r="M27" s="16"/>
      <c r="N27" s="16">
        <v>228</v>
      </c>
      <c r="O27" s="16"/>
      <c r="P27" s="16">
        <v>286</v>
      </c>
      <c r="Q27" s="16"/>
      <c r="R27" s="16">
        <v>221</v>
      </c>
      <c r="S27" s="16"/>
      <c r="T27" s="16">
        <v>232</v>
      </c>
      <c r="U27" s="16"/>
      <c r="V27" s="16">
        <v>234</v>
      </c>
      <c r="W27" s="16"/>
      <c r="X27" s="16">
        <v>179</v>
      </c>
      <c r="Y27" s="16"/>
      <c r="Z27" s="16">
        <v>230</v>
      </c>
      <c r="AA27" s="16"/>
      <c r="AB27" s="16">
        <v>262</v>
      </c>
      <c r="AC27" s="16"/>
      <c r="AD27" s="16">
        <v>202</v>
      </c>
      <c r="AE27" s="16"/>
      <c r="AF27" s="16">
        <v>158</v>
      </c>
      <c r="AG27" s="16"/>
      <c r="AH27" s="16">
        <v>77</v>
      </c>
      <c r="AI27" s="16"/>
      <c r="AJ27" s="16">
        <v>57</v>
      </c>
      <c r="AK27" s="16"/>
      <c r="AL27" s="16">
        <v>40</v>
      </c>
      <c r="AM27" s="16"/>
      <c r="AN27" s="16">
        <v>17</v>
      </c>
      <c r="AO27" s="16"/>
      <c r="AP27" s="16">
        <v>7</v>
      </c>
      <c r="AQ27" s="16"/>
      <c r="AR27" s="16">
        <v>2</v>
      </c>
      <c r="AS27" s="16"/>
      <c r="AT27" s="16">
        <v>0</v>
      </c>
      <c r="AU27" s="16"/>
    </row>
    <row r="28" spans="1:47" ht="19.5" customHeight="1">
      <c r="A28" s="21"/>
      <c r="B28" s="21"/>
      <c r="C28" s="9" t="s">
        <v>29</v>
      </c>
      <c r="D28" s="17">
        <v>2837</v>
      </c>
      <c r="E28" s="17"/>
      <c r="F28" s="13">
        <v>118</v>
      </c>
      <c r="G28" s="13"/>
      <c r="H28" s="13">
        <v>94</v>
      </c>
      <c r="I28" s="13"/>
      <c r="J28" s="13">
        <v>78</v>
      </c>
      <c r="K28" s="13"/>
      <c r="L28" s="13">
        <v>122</v>
      </c>
      <c r="M28" s="13"/>
      <c r="N28" s="13">
        <v>209</v>
      </c>
      <c r="O28" s="13"/>
      <c r="P28" s="13">
        <v>246</v>
      </c>
      <c r="Q28" s="13"/>
      <c r="R28" s="13">
        <v>213</v>
      </c>
      <c r="S28" s="13"/>
      <c r="T28" s="13">
        <v>218</v>
      </c>
      <c r="U28" s="13"/>
      <c r="V28" s="13">
        <v>195</v>
      </c>
      <c r="W28" s="13"/>
      <c r="X28" s="13">
        <v>217</v>
      </c>
      <c r="Y28" s="13"/>
      <c r="Z28" s="13">
        <v>278</v>
      </c>
      <c r="AA28" s="13"/>
      <c r="AB28" s="13">
        <v>254</v>
      </c>
      <c r="AC28" s="13"/>
      <c r="AD28" s="13">
        <v>192</v>
      </c>
      <c r="AE28" s="13"/>
      <c r="AF28" s="13">
        <v>166</v>
      </c>
      <c r="AG28" s="13"/>
      <c r="AH28" s="13">
        <v>95</v>
      </c>
      <c r="AI28" s="13"/>
      <c r="AJ28" s="13">
        <v>65</v>
      </c>
      <c r="AK28" s="13"/>
      <c r="AL28" s="13">
        <v>45</v>
      </c>
      <c r="AM28" s="13"/>
      <c r="AN28" s="13">
        <v>19</v>
      </c>
      <c r="AO28" s="13"/>
      <c r="AP28" s="13">
        <v>10</v>
      </c>
      <c r="AQ28" s="13"/>
      <c r="AR28" s="13">
        <v>3</v>
      </c>
      <c r="AS28" s="13"/>
      <c r="AT28" s="16">
        <v>0</v>
      </c>
      <c r="AU28" s="16"/>
    </row>
    <row r="29" spans="1:47" ht="19.5" customHeight="1">
      <c r="A29" s="21" t="s">
        <v>37</v>
      </c>
      <c r="B29" s="21"/>
      <c r="C29" s="8" t="s">
        <v>27</v>
      </c>
      <c r="D29" s="22">
        <v>3618</v>
      </c>
      <c r="E29" s="22"/>
      <c r="F29" s="18">
        <v>109</v>
      </c>
      <c r="G29" s="18"/>
      <c r="H29" s="18">
        <v>115</v>
      </c>
      <c r="I29" s="18"/>
      <c r="J29" s="18">
        <v>114</v>
      </c>
      <c r="K29" s="18"/>
      <c r="L29" s="18">
        <v>235</v>
      </c>
      <c r="M29" s="18"/>
      <c r="N29" s="18">
        <v>264</v>
      </c>
      <c r="O29" s="18"/>
      <c r="P29" s="18">
        <v>275</v>
      </c>
      <c r="Q29" s="18"/>
      <c r="R29" s="18">
        <v>212</v>
      </c>
      <c r="S29" s="18"/>
      <c r="T29" s="18">
        <v>277</v>
      </c>
      <c r="U29" s="18"/>
      <c r="V29" s="18">
        <v>291</v>
      </c>
      <c r="W29" s="18"/>
      <c r="X29" s="18">
        <v>297</v>
      </c>
      <c r="Y29" s="18"/>
      <c r="Z29" s="18">
        <v>316</v>
      </c>
      <c r="AA29" s="18"/>
      <c r="AB29" s="18">
        <v>295</v>
      </c>
      <c r="AC29" s="18"/>
      <c r="AD29" s="18">
        <v>253</v>
      </c>
      <c r="AE29" s="18"/>
      <c r="AF29" s="18">
        <v>224</v>
      </c>
      <c r="AG29" s="18"/>
      <c r="AH29" s="18">
        <v>129</v>
      </c>
      <c r="AI29" s="18"/>
      <c r="AJ29" s="18">
        <v>86</v>
      </c>
      <c r="AK29" s="18"/>
      <c r="AL29" s="18">
        <v>65</v>
      </c>
      <c r="AM29" s="18"/>
      <c r="AN29" s="18">
        <v>37</v>
      </c>
      <c r="AO29" s="18"/>
      <c r="AP29" s="18">
        <v>19</v>
      </c>
      <c r="AQ29" s="18"/>
      <c r="AR29" s="18">
        <v>5</v>
      </c>
      <c r="AS29" s="18"/>
      <c r="AT29" s="23">
        <v>0</v>
      </c>
      <c r="AU29" s="23"/>
    </row>
    <row r="30" spans="1:47" ht="19.5" customHeight="1">
      <c r="A30" s="21"/>
      <c r="B30" s="21"/>
      <c r="C30" s="8" t="s">
        <v>28</v>
      </c>
      <c r="D30" s="20">
        <v>1868</v>
      </c>
      <c r="E30" s="20"/>
      <c r="F30" s="16">
        <v>62</v>
      </c>
      <c r="G30" s="16"/>
      <c r="H30" s="16">
        <v>60</v>
      </c>
      <c r="I30" s="16"/>
      <c r="J30" s="16">
        <v>61</v>
      </c>
      <c r="K30" s="16"/>
      <c r="L30" s="16">
        <v>137</v>
      </c>
      <c r="M30" s="16"/>
      <c r="N30" s="16">
        <v>138</v>
      </c>
      <c r="O30" s="16"/>
      <c r="P30" s="16">
        <v>138</v>
      </c>
      <c r="Q30" s="16"/>
      <c r="R30" s="16">
        <v>114</v>
      </c>
      <c r="S30" s="16"/>
      <c r="T30" s="16">
        <v>153</v>
      </c>
      <c r="U30" s="16"/>
      <c r="V30" s="16">
        <v>144</v>
      </c>
      <c r="W30" s="16"/>
      <c r="X30" s="16">
        <v>164</v>
      </c>
      <c r="Y30" s="16"/>
      <c r="Z30" s="16">
        <v>165</v>
      </c>
      <c r="AA30" s="16"/>
      <c r="AB30" s="16">
        <v>153</v>
      </c>
      <c r="AC30" s="16"/>
      <c r="AD30" s="16">
        <v>123</v>
      </c>
      <c r="AE30" s="16"/>
      <c r="AF30" s="16">
        <v>105</v>
      </c>
      <c r="AG30" s="16"/>
      <c r="AH30" s="16">
        <v>64</v>
      </c>
      <c r="AI30" s="16"/>
      <c r="AJ30" s="16">
        <v>32</v>
      </c>
      <c r="AK30" s="16"/>
      <c r="AL30" s="16">
        <v>26</v>
      </c>
      <c r="AM30" s="16"/>
      <c r="AN30" s="16">
        <v>18</v>
      </c>
      <c r="AO30" s="16"/>
      <c r="AP30" s="16">
        <v>8</v>
      </c>
      <c r="AQ30" s="16"/>
      <c r="AR30" s="16">
        <v>3</v>
      </c>
      <c r="AS30" s="16"/>
      <c r="AT30" s="16">
        <v>0</v>
      </c>
      <c r="AU30" s="16"/>
    </row>
    <row r="31" spans="1:47" ht="19.5" customHeight="1">
      <c r="A31" s="21"/>
      <c r="B31" s="21"/>
      <c r="C31" s="9" t="s">
        <v>29</v>
      </c>
      <c r="D31" s="17">
        <v>1750</v>
      </c>
      <c r="E31" s="17"/>
      <c r="F31" s="13">
        <v>47</v>
      </c>
      <c r="G31" s="13"/>
      <c r="H31" s="13">
        <v>55</v>
      </c>
      <c r="I31" s="13"/>
      <c r="J31" s="13">
        <v>53</v>
      </c>
      <c r="K31" s="13"/>
      <c r="L31" s="13">
        <v>98</v>
      </c>
      <c r="M31" s="13"/>
      <c r="N31" s="13">
        <v>126</v>
      </c>
      <c r="O31" s="13"/>
      <c r="P31" s="13">
        <v>137</v>
      </c>
      <c r="Q31" s="13"/>
      <c r="R31" s="13">
        <v>98</v>
      </c>
      <c r="S31" s="13"/>
      <c r="T31" s="13">
        <v>124</v>
      </c>
      <c r="U31" s="13"/>
      <c r="V31" s="13">
        <v>147</v>
      </c>
      <c r="W31" s="13"/>
      <c r="X31" s="13">
        <v>133</v>
      </c>
      <c r="Y31" s="13"/>
      <c r="Z31" s="13">
        <v>151</v>
      </c>
      <c r="AA31" s="13"/>
      <c r="AB31" s="13">
        <v>142</v>
      </c>
      <c r="AC31" s="13"/>
      <c r="AD31" s="13">
        <v>130</v>
      </c>
      <c r="AE31" s="13"/>
      <c r="AF31" s="13">
        <v>119</v>
      </c>
      <c r="AG31" s="13"/>
      <c r="AH31" s="13">
        <v>65</v>
      </c>
      <c r="AI31" s="13"/>
      <c r="AJ31" s="13">
        <v>54</v>
      </c>
      <c r="AK31" s="13"/>
      <c r="AL31" s="13">
        <v>39</v>
      </c>
      <c r="AM31" s="13"/>
      <c r="AN31" s="13">
        <v>19</v>
      </c>
      <c r="AO31" s="13"/>
      <c r="AP31" s="13">
        <v>11</v>
      </c>
      <c r="AQ31" s="13"/>
      <c r="AR31" s="13">
        <v>2</v>
      </c>
      <c r="AS31" s="13"/>
      <c r="AT31" s="16">
        <v>0</v>
      </c>
      <c r="AU31" s="16"/>
    </row>
    <row r="32" spans="1:47" ht="19.5" customHeight="1">
      <c r="A32" s="21" t="s">
        <v>38</v>
      </c>
      <c r="B32" s="21"/>
      <c r="C32" s="8" t="s">
        <v>27</v>
      </c>
      <c r="D32" s="22">
        <v>3618</v>
      </c>
      <c r="E32" s="22"/>
      <c r="F32" s="18">
        <v>146</v>
      </c>
      <c r="G32" s="18"/>
      <c r="H32" s="18">
        <v>127</v>
      </c>
      <c r="I32" s="18"/>
      <c r="J32" s="18">
        <v>106</v>
      </c>
      <c r="K32" s="18"/>
      <c r="L32" s="18">
        <v>174</v>
      </c>
      <c r="M32" s="18"/>
      <c r="N32" s="18">
        <v>231</v>
      </c>
      <c r="O32" s="18"/>
      <c r="P32" s="18">
        <v>293</v>
      </c>
      <c r="Q32" s="18"/>
      <c r="R32" s="18">
        <v>257</v>
      </c>
      <c r="S32" s="18"/>
      <c r="T32" s="18">
        <v>300</v>
      </c>
      <c r="U32" s="18"/>
      <c r="V32" s="18">
        <v>301</v>
      </c>
      <c r="W32" s="18"/>
      <c r="X32" s="18">
        <v>265</v>
      </c>
      <c r="Y32" s="18"/>
      <c r="Z32" s="18">
        <v>266</v>
      </c>
      <c r="AA32" s="18"/>
      <c r="AB32" s="18">
        <v>303</v>
      </c>
      <c r="AC32" s="18"/>
      <c r="AD32" s="18">
        <v>301</v>
      </c>
      <c r="AE32" s="18"/>
      <c r="AF32" s="18">
        <v>239</v>
      </c>
      <c r="AG32" s="18"/>
      <c r="AH32" s="18">
        <v>128</v>
      </c>
      <c r="AI32" s="18"/>
      <c r="AJ32" s="18">
        <v>79</v>
      </c>
      <c r="AK32" s="18"/>
      <c r="AL32" s="18">
        <v>60</v>
      </c>
      <c r="AM32" s="18"/>
      <c r="AN32" s="18">
        <v>32</v>
      </c>
      <c r="AO32" s="18"/>
      <c r="AP32" s="18">
        <v>7</v>
      </c>
      <c r="AQ32" s="18"/>
      <c r="AR32" s="18">
        <v>1</v>
      </c>
      <c r="AS32" s="18"/>
      <c r="AT32" s="19">
        <v>2</v>
      </c>
      <c r="AU32" s="19"/>
    </row>
    <row r="33" spans="1:47" ht="19.5" customHeight="1">
      <c r="A33" s="21"/>
      <c r="B33" s="21"/>
      <c r="C33" s="8" t="s">
        <v>28</v>
      </c>
      <c r="D33" s="20">
        <v>1819</v>
      </c>
      <c r="E33" s="20"/>
      <c r="F33" s="16">
        <v>79</v>
      </c>
      <c r="G33" s="16"/>
      <c r="H33" s="16">
        <v>61</v>
      </c>
      <c r="I33" s="16"/>
      <c r="J33" s="16">
        <v>57</v>
      </c>
      <c r="K33" s="16"/>
      <c r="L33" s="16">
        <v>86</v>
      </c>
      <c r="M33" s="16"/>
      <c r="N33" s="16">
        <v>119</v>
      </c>
      <c r="O33" s="16"/>
      <c r="P33" s="16">
        <v>152</v>
      </c>
      <c r="Q33" s="16"/>
      <c r="R33" s="16">
        <v>143</v>
      </c>
      <c r="S33" s="16"/>
      <c r="T33" s="16">
        <v>156</v>
      </c>
      <c r="U33" s="16"/>
      <c r="V33" s="16">
        <v>145</v>
      </c>
      <c r="W33" s="16"/>
      <c r="X33" s="16">
        <v>141</v>
      </c>
      <c r="Y33" s="16"/>
      <c r="Z33" s="16">
        <v>151</v>
      </c>
      <c r="AA33" s="16"/>
      <c r="AB33" s="16">
        <v>144</v>
      </c>
      <c r="AC33" s="16"/>
      <c r="AD33" s="16">
        <v>137</v>
      </c>
      <c r="AE33" s="16"/>
      <c r="AF33" s="16">
        <v>118</v>
      </c>
      <c r="AG33" s="16"/>
      <c r="AH33" s="16">
        <v>51</v>
      </c>
      <c r="AI33" s="16"/>
      <c r="AJ33" s="16">
        <v>40</v>
      </c>
      <c r="AK33" s="16"/>
      <c r="AL33" s="16">
        <v>21</v>
      </c>
      <c r="AM33" s="16"/>
      <c r="AN33" s="16">
        <v>15</v>
      </c>
      <c r="AO33" s="16"/>
      <c r="AP33" s="16">
        <v>3</v>
      </c>
      <c r="AQ33" s="16"/>
      <c r="AR33" s="16">
        <v>0</v>
      </c>
      <c r="AS33" s="16"/>
      <c r="AT33" s="16">
        <v>0</v>
      </c>
      <c r="AU33" s="16"/>
    </row>
    <row r="34" spans="1:47" ht="19.5" customHeight="1">
      <c r="A34" s="21"/>
      <c r="B34" s="21"/>
      <c r="C34" s="9" t="s">
        <v>29</v>
      </c>
      <c r="D34" s="17">
        <v>1799</v>
      </c>
      <c r="E34" s="17"/>
      <c r="F34" s="13">
        <v>67</v>
      </c>
      <c r="G34" s="13"/>
      <c r="H34" s="13">
        <v>66</v>
      </c>
      <c r="I34" s="13"/>
      <c r="J34" s="13">
        <v>49</v>
      </c>
      <c r="K34" s="13"/>
      <c r="L34" s="13">
        <v>88</v>
      </c>
      <c r="M34" s="13"/>
      <c r="N34" s="13">
        <v>112</v>
      </c>
      <c r="O34" s="13"/>
      <c r="P34" s="13">
        <v>141</v>
      </c>
      <c r="Q34" s="13"/>
      <c r="R34" s="13">
        <v>114</v>
      </c>
      <c r="S34" s="13"/>
      <c r="T34" s="13">
        <v>144</v>
      </c>
      <c r="U34" s="13"/>
      <c r="V34" s="13">
        <v>156</v>
      </c>
      <c r="W34" s="13"/>
      <c r="X34" s="13">
        <v>124</v>
      </c>
      <c r="Y34" s="13"/>
      <c r="Z34" s="13">
        <v>115</v>
      </c>
      <c r="AA34" s="13"/>
      <c r="AB34" s="13">
        <v>159</v>
      </c>
      <c r="AC34" s="13"/>
      <c r="AD34" s="13">
        <v>164</v>
      </c>
      <c r="AE34" s="13"/>
      <c r="AF34" s="13">
        <v>121</v>
      </c>
      <c r="AG34" s="13"/>
      <c r="AH34" s="13">
        <v>77</v>
      </c>
      <c r="AI34" s="13"/>
      <c r="AJ34" s="13">
        <v>39</v>
      </c>
      <c r="AK34" s="13"/>
      <c r="AL34" s="13">
        <v>39</v>
      </c>
      <c r="AM34" s="13"/>
      <c r="AN34" s="13">
        <v>17</v>
      </c>
      <c r="AO34" s="13"/>
      <c r="AP34" s="13">
        <v>4</v>
      </c>
      <c r="AQ34" s="13"/>
      <c r="AR34" s="13">
        <v>1</v>
      </c>
      <c r="AS34" s="13"/>
      <c r="AT34" s="14">
        <v>2</v>
      </c>
      <c r="AU34" s="14"/>
    </row>
    <row r="35" spans="1:47" ht="19.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ht="19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</row>
    <row r="37" spans="1:47" ht="19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</row>
  </sheetData>
  <mergeCells count="700">
    <mergeCell ref="A1:AU1"/>
    <mergeCell ref="A2:Y2"/>
    <mergeCell ref="Z2:AU2"/>
    <mergeCell ref="A3:B4"/>
    <mergeCell ref="C3:C4"/>
    <mergeCell ref="D3:E4"/>
    <mergeCell ref="AT3:AU4"/>
    <mergeCell ref="F4:G4"/>
    <mergeCell ref="H4:I4"/>
    <mergeCell ref="J4:K4"/>
    <mergeCell ref="AJ4:AK4"/>
    <mergeCell ref="AL4:AM4"/>
    <mergeCell ref="AN4:AO4"/>
    <mergeCell ref="AP4:AQ4"/>
    <mergeCell ref="AR4:AS4"/>
    <mergeCell ref="AF4:AG4"/>
    <mergeCell ref="AH4:AI4"/>
    <mergeCell ref="A5:B7"/>
    <mergeCell ref="D5:E5"/>
    <mergeCell ref="F5:G5"/>
    <mergeCell ref="H5:I5"/>
    <mergeCell ref="J5:K5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  <mergeCell ref="H6:I6"/>
    <mergeCell ref="J6:K6"/>
    <mergeCell ref="L6:M6"/>
    <mergeCell ref="N6:O6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J5:AK5"/>
    <mergeCell ref="AL5:AM5"/>
    <mergeCell ref="AN5:AO5"/>
    <mergeCell ref="AP5:AQ5"/>
    <mergeCell ref="AR5:AS5"/>
    <mergeCell ref="AN6:AO6"/>
    <mergeCell ref="AP6:AQ6"/>
    <mergeCell ref="AR6:AS6"/>
    <mergeCell ref="AT6:AU6"/>
    <mergeCell ref="D7:E7"/>
    <mergeCell ref="F7:G7"/>
    <mergeCell ref="H7:I7"/>
    <mergeCell ref="J7:K7"/>
    <mergeCell ref="L7:M7"/>
    <mergeCell ref="N7:O7"/>
    <mergeCell ref="AB6:AC6"/>
    <mergeCell ref="AD6:AE6"/>
    <mergeCell ref="AF6:AG6"/>
    <mergeCell ref="AH6:AI6"/>
    <mergeCell ref="AJ6:AK6"/>
    <mergeCell ref="AL6:AM6"/>
    <mergeCell ref="P6:Q6"/>
    <mergeCell ref="R6:S6"/>
    <mergeCell ref="T6:U6"/>
    <mergeCell ref="V6:W6"/>
    <mergeCell ref="X6:Y6"/>
    <mergeCell ref="Z6:AA6"/>
    <mergeCell ref="D6:E6"/>
    <mergeCell ref="F6:G6"/>
    <mergeCell ref="AN7:AO7"/>
    <mergeCell ref="AP7:AQ7"/>
    <mergeCell ref="AR7:AS7"/>
    <mergeCell ref="AT7:AU7"/>
    <mergeCell ref="A8:B10"/>
    <mergeCell ref="D8:E8"/>
    <mergeCell ref="F8:G8"/>
    <mergeCell ref="H8:I8"/>
    <mergeCell ref="J8:K8"/>
    <mergeCell ref="L8:M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AL8:AM8"/>
    <mergeCell ref="AN8:AO8"/>
    <mergeCell ref="AP8:AQ8"/>
    <mergeCell ref="AR8:AS8"/>
    <mergeCell ref="AT8:AU8"/>
    <mergeCell ref="D9:E9"/>
    <mergeCell ref="F9:G9"/>
    <mergeCell ref="H9:I9"/>
    <mergeCell ref="J9:K9"/>
    <mergeCell ref="L9:M9"/>
    <mergeCell ref="Z8:AA8"/>
    <mergeCell ref="AB8:AC8"/>
    <mergeCell ref="AD8:AE8"/>
    <mergeCell ref="AF8:AG8"/>
    <mergeCell ref="AH8:AI8"/>
    <mergeCell ref="AJ8:AK8"/>
    <mergeCell ref="N8:O8"/>
    <mergeCell ref="P8:Q8"/>
    <mergeCell ref="R8:S8"/>
    <mergeCell ref="T8:U8"/>
    <mergeCell ref="V8:W8"/>
    <mergeCell ref="X8:Y8"/>
    <mergeCell ref="AL9:AM9"/>
    <mergeCell ref="AN9:AO9"/>
    <mergeCell ref="AP9:AQ9"/>
    <mergeCell ref="AR9:AS9"/>
    <mergeCell ref="AT9:AU9"/>
    <mergeCell ref="D10:E10"/>
    <mergeCell ref="F10:G10"/>
    <mergeCell ref="H10:I10"/>
    <mergeCell ref="J10:K10"/>
    <mergeCell ref="L10:M10"/>
    <mergeCell ref="Z9:AA9"/>
    <mergeCell ref="AB9:AC9"/>
    <mergeCell ref="AD9:AE9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AL10:AM10"/>
    <mergeCell ref="AN10:AO10"/>
    <mergeCell ref="AP10:AQ10"/>
    <mergeCell ref="AR10:AS10"/>
    <mergeCell ref="AT10:AU10"/>
    <mergeCell ref="AH10:AI10"/>
    <mergeCell ref="A11:B13"/>
    <mergeCell ref="D11:E11"/>
    <mergeCell ref="F11:G11"/>
    <mergeCell ref="H11:I11"/>
    <mergeCell ref="J11:K11"/>
    <mergeCell ref="Z10:AA10"/>
    <mergeCell ref="AB10:AC10"/>
    <mergeCell ref="AD10:AE10"/>
    <mergeCell ref="AF10:AG10"/>
    <mergeCell ref="L11:M11"/>
    <mergeCell ref="H12:I12"/>
    <mergeCell ref="J12:K12"/>
    <mergeCell ref="L12:M12"/>
    <mergeCell ref="N12:O12"/>
    <mergeCell ref="AJ10:AK10"/>
    <mergeCell ref="N10:O10"/>
    <mergeCell ref="P10:Q10"/>
    <mergeCell ref="R10:S10"/>
    <mergeCell ref="T10:U10"/>
    <mergeCell ref="V10:W10"/>
    <mergeCell ref="X10:Y10"/>
    <mergeCell ref="AT11:AU11"/>
    <mergeCell ref="X11:Y11"/>
    <mergeCell ref="Z11:AA11"/>
    <mergeCell ref="AB11:AC11"/>
    <mergeCell ref="AD11:AE11"/>
    <mergeCell ref="AF11:AG11"/>
    <mergeCell ref="AH11:AI11"/>
    <mergeCell ref="N11:O11"/>
    <mergeCell ref="P11:Q11"/>
    <mergeCell ref="R11:S11"/>
    <mergeCell ref="T11:U11"/>
    <mergeCell ref="V11:W11"/>
    <mergeCell ref="AJ11:AK11"/>
    <mergeCell ref="AL11:AM11"/>
    <mergeCell ref="AN11:AO11"/>
    <mergeCell ref="AP11:AQ11"/>
    <mergeCell ref="AR11:AS11"/>
    <mergeCell ref="AN12:AO12"/>
    <mergeCell ref="AP12:AQ12"/>
    <mergeCell ref="AR12:AS12"/>
    <mergeCell ref="AT12:AU12"/>
    <mergeCell ref="D13:E13"/>
    <mergeCell ref="F13:G13"/>
    <mergeCell ref="H13:I13"/>
    <mergeCell ref="J13:K13"/>
    <mergeCell ref="L13:M13"/>
    <mergeCell ref="N13:O13"/>
    <mergeCell ref="AB12:AC12"/>
    <mergeCell ref="AD12:AE12"/>
    <mergeCell ref="AF12:AG12"/>
    <mergeCell ref="AH12:AI12"/>
    <mergeCell ref="AJ12:AK12"/>
    <mergeCell ref="AL12:AM12"/>
    <mergeCell ref="P12:Q12"/>
    <mergeCell ref="R12:S12"/>
    <mergeCell ref="T12:U12"/>
    <mergeCell ref="V12:W12"/>
    <mergeCell ref="X12:Y12"/>
    <mergeCell ref="Z12:AA12"/>
    <mergeCell ref="D12:E12"/>
    <mergeCell ref="F12:G12"/>
    <mergeCell ref="AN13:AO13"/>
    <mergeCell ref="AP13:AQ13"/>
    <mergeCell ref="AR13:AS13"/>
    <mergeCell ref="AT13:AU13"/>
    <mergeCell ref="A14:B16"/>
    <mergeCell ref="D14:E14"/>
    <mergeCell ref="F14:G14"/>
    <mergeCell ref="H14:I14"/>
    <mergeCell ref="J14:K14"/>
    <mergeCell ref="L14:M14"/>
    <mergeCell ref="AB13:AC13"/>
    <mergeCell ref="AD13:AE13"/>
    <mergeCell ref="AF13:AG13"/>
    <mergeCell ref="AH13:AI13"/>
    <mergeCell ref="AJ13:AK13"/>
    <mergeCell ref="AL13:AM13"/>
    <mergeCell ref="P13:Q13"/>
    <mergeCell ref="R13:S13"/>
    <mergeCell ref="T13:U13"/>
    <mergeCell ref="V13:W13"/>
    <mergeCell ref="X13:Y13"/>
    <mergeCell ref="Z13:AA13"/>
    <mergeCell ref="AL14:AM14"/>
    <mergeCell ref="AN14:AO14"/>
    <mergeCell ref="AP14:AQ14"/>
    <mergeCell ref="AR14:AS14"/>
    <mergeCell ref="AT14:AU14"/>
    <mergeCell ref="D15:E15"/>
    <mergeCell ref="F15:G15"/>
    <mergeCell ref="H15:I15"/>
    <mergeCell ref="J15:K15"/>
    <mergeCell ref="L15:M15"/>
    <mergeCell ref="Z14:AA14"/>
    <mergeCell ref="AB14:AC14"/>
    <mergeCell ref="AD14:AE14"/>
    <mergeCell ref="AF14:AG14"/>
    <mergeCell ref="AH14:AI14"/>
    <mergeCell ref="AJ14:AK14"/>
    <mergeCell ref="N14:O14"/>
    <mergeCell ref="P14:Q14"/>
    <mergeCell ref="R14:S14"/>
    <mergeCell ref="T14:U14"/>
    <mergeCell ref="V14:W14"/>
    <mergeCell ref="X14:Y14"/>
    <mergeCell ref="AL15:AM15"/>
    <mergeCell ref="AN15:AO15"/>
    <mergeCell ref="AP15:AQ15"/>
    <mergeCell ref="AR15:AS15"/>
    <mergeCell ref="AT15:AU15"/>
    <mergeCell ref="D16:E16"/>
    <mergeCell ref="F16:G16"/>
    <mergeCell ref="H16:I16"/>
    <mergeCell ref="J16:K16"/>
    <mergeCell ref="L16:M16"/>
    <mergeCell ref="Z15:AA15"/>
    <mergeCell ref="AB15:AC15"/>
    <mergeCell ref="AD15:AE15"/>
    <mergeCell ref="AF15:AG15"/>
    <mergeCell ref="AH15:AI15"/>
    <mergeCell ref="AJ15:AK15"/>
    <mergeCell ref="N15:O15"/>
    <mergeCell ref="P15:Q15"/>
    <mergeCell ref="R15:S15"/>
    <mergeCell ref="T15:U15"/>
    <mergeCell ref="V15:W15"/>
    <mergeCell ref="X15:Y15"/>
    <mergeCell ref="AL16:AM16"/>
    <mergeCell ref="AN16:AO16"/>
    <mergeCell ref="AP16:AQ16"/>
    <mergeCell ref="AR16:AS16"/>
    <mergeCell ref="AT16:AU16"/>
    <mergeCell ref="AH16:AI16"/>
    <mergeCell ref="A17:B19"/>
    <mergeCell ref="D17:E17"/>
    <mergeCell ref="F17:G17"/>
    <mergeCell ref="H17:I17"/>
    <mergeCell ref="J17:K17"/>
    <mergeCell ref="Z16:AA16"/>
    <mergeCell ref="AB16:AC16"/>
    <mergeCell ref="AD16:AE16"/>
    <mergeCell ref="AF16:AG16"/>
    <mergeCell ref="L17:M17"/>
    <mergeCell ref="H18:I18"/>
    <mergeCell ref="J18:K18"/>
    <mergeCell ref="L18:M18"/>
    <mergeCell ref="N18:O18"/>
    <mergeCell ref="AJ16:AK16"/>
    <mergeCell ref="N16:O16"/>
    <mergeCell ref="P16:Q16"/>
    <mergeCell ref="R16:S16"/>
    <mergeCell ref="T16:U16"/>
    <mergeCell ref="V16:W16"/>
    <mergeCell ref="X16:Y16"/>
    <mergeCell ref="AT17:AU17"/>
    <mergeCell ref="X17:Y17"/>
    <mergeCell ref="Z17:AA17"/>
    <mergeCell ref="AB17:AC17"/>
    <mergeCell ref="AD17:AE17"/>
    <mergeCell ref="AF17:AG17"/>
    <mergeCell ref="AH17:AI17"/>
    <mergeCell ref="N17:O17"/>
    <mergeCell ref="P17:Q17"/>
    <mergeCell ref="R17:S17"/>
    <mergeCell ref="T17:U17"/>
    <mergeCell ref="V17:W17"/>
    <mergeCell ref="AJ17:AK17"/>
    <mergeCell ref="AL17:AM17"/>
    <mergeCell ref="AN17:AO17"/>
    <mergeCell ref="AP17:AQ17"/>
    <mergeCell ref="AR17:AS17"/>
    <mergeCell ref="AN18:AO18"/>
    <mergeCell ref="AP18:AQ18"/>
    <mergeCell ref="AR18:AS18"/>
    <mergeCell ref="AT18:AU18"/>
    <mergeCell ref="D19:E19"/>
    <mergeCell ref="F19:G19"/>
    <mergeCell ref="H19:I19"/>
    <mergeCell ref="J19:K19"/>
    <mergeCell ref="L19:M19"/>
    <mergeCell ref="N19:O19"/>
    <mergeCell ref="AB18:AC18"/>
    <mergeCell ref="AD18:AE18"/>
    <mergeCell ref="AF18:AG18"/>
    <mergeCell ref="AH18:AI18"/>
    <mergeCell ref="AJ18:AK18"/>
    <mergeCell ref="AL18:AM18"/>
    <mergeCell ref="P18:Q18"/>
    <mergeCell ref="R18:S18"/>
    <mergeCell ref="T18:U18"/>
    <mergeCell ref="V18:W18"/>
    <mergeCell ref="X18:Y18"/>
    <mergeCell ref="Z18:AA18"/>
    <mergeCell ref="D18:E18"/>
    <mergeCell ref="F18:G18"/>
    <mergeCell ref="AN19:AO19"/>
    <mergeCell ref="AP19:AQ19"/>
    <mergeCell ref="AR19:AS19"/>
    <mergeCell ref="AT19:AU19"/>
    <mergeCell ref="A20:B22"/>
    <mergeCell ref="D20:E20"/>
    <mergeCell ref="F20:G20"/>
    <mergeCell ref="H20:I20"/>
    <mergeCell ref="J20:K20"/>
    <mergeCell ref="L20:M20"/>
    <mergeCell ref="AB19:AC19"/>
    <mergeCell ref="AD19:AE19"/>
    <mergeCell ref="AF19:AG19"/>
    <mergeCell ref="AH19:AI19"/>
    <mergeCell ref="AJ19:AK19"/>
    <mergeCell ref="AL19:AM19"/>
    <mergeCell ref="P19:Q19"/>
    <mergeCell ref="R19:S19"/>
    <mergeCell ref="T19:U19"/>
    <mergeCell ref="V19:W19"/>
    <mergeCell ref="X19:Y19"/>
    <mergeCell ref="Z19:AA19"/>
    <mergeCell ref="AL20:AM20"/>
    <mergeCell ref="AN20:AO20"/>
    <mergeCell ref="AP20:AQ20"/>
    <mergeCell ref="AR20:AS20"/>
    <mergeCell ref="AT20:AU20"/>
    <mergeCell ref="D21:E21"/>
    <mergeCell ref="F21:G21"/>
    <mergeCell ref="H21:I21"/>
    <mergeCell ref="J21:K21"/>
    <mergeCell ref="L21:M21"/>
    <mergeCell ref="Z20:AA20"/>
    <mergeCell ref="AB20:AC20"/>
    <mergeCell ref="AD20:AE20"/>
    <mergeCell ref="AF20:AG20"/>
    <mergeCell ref="AH20:AI20"/>
    <mergeCell ref="AJ20:AK20"/>
    <mergeCell ref="N20:O20"/>
    <mergeCell ref="P20:Q20"/>
    <mergeCell ref="R20:S20"/>
    <mergeCell ref="T20:U20"/>
    <mergeCell ref="V20:W20"/>
    <mergeCell ref="X20:Y20"/>
    <mergeCell ref="AL21:AM21"/>
    <mergeCell ref="AN21:AO21"/>
    <mergeCell ref="AP21:AQ21"/>
    <mergeCell ref="AR21:AS21"/>
    <mergeCell ref="AT21:AU21"/>
    <mergeCell ref="D22:E22"/>
    <mergeCell ref="F22:G22"/>
    <mergeCell ref="H22:I22"/>
    <mergeCell ref="J22:K22"/>
    <mergeCell ref="L22:M22"/>
    <mergeCell ref="Z21:AA21"/>
    <mergeCell ref="AB21:AC21"/>
    <mergeCell ref="AD21:AE21"/>
    <mergeCell ref="AF21:AG21"/>
    <mergeCell ref="AH21:AI21"/>
    <mergeCell ref="AJ21:AK21"/>
    <mergeCell ref="N21:O21"/>
    <mergeCell ref="P21:Q21"/>
    <mergeCell ref="R21:S21"/>
    <mergeCell ref="T21:U21"/>
    <mergeCell ref="V21:W21"/>
    <mergeCell ref="X21:Y21"/>
    <mergeCell ref="AL22:AM22"/>
    <mergeCell ref="AN22:AO22"/>
    <mergeCell ref="AP22:AQ22"/>
    <mergeCell ref="AR22:AS22"/>
    <mergeCell ref="AT22:AU22"/>
    <mergeCell ref="AH22:AI22"/>
    <mergeCell ref="A23:B25"/>
    <mergeCell ref="D23:E23"/>
    <mergeCell ref="F23:G23"/>
    <mergeCell ref="H23:I23"/>
    <mergeCell ref="J23:K23"/>
    <mergeCell ref="Z22:AA22"/>
    <mergeCell ref="AB22:AC22"/>
    <mergeCell ref="AD22:AE22"/>
    <mergeCell ref="AF22:AG22"/>
    <mergeCell ref="L23:M23"/>
    <mergeCell ref="H24:I24"/>
    <mergeCell ref="J24:K24"/>
    <mergeCell ref="L24:M24"/>
    <mergeCell ref="N24:O24"/>
    <mergeCell ref="AJ22:AK22"/>
    <mergeCell ref="N22:O22"/>
    <mergeCell ref="P22:Q22"/>
    <mergeCell ref="R22:S22"/>
    <mergeCell ref="T22:U22"/>
    <mergeCell ref="V22:W22"/>
    <mergeCell ref="X22:Y22"/>
    <mergeCell ref="AT23:AU23"/>
    <mergeCell ref="X23:Y23"/>
    <mergeCell ref="Z23:AA23"/>
    <mergeCell ref="AB23:AC23"/>
    <mergeCell ref="AD23:AE23"/>
    <mergeCell ref="AF23:AG23"/>
    <mergeCell ref="AH23:AI23"/>
    <mergeCell ref="N23:O23"/>
    <mergeCell ref="P23:Q23"/>
    <mergeCell ref="R23:S23"/>
    <mergeCell ref="T23:U23"/>
    <mergeCell ref="V23:W23"/>
    <mergeCell ref="AJ23:AK23"/>
    <mergeCell ref="AL23:AM23"/>
    <mergeCell ref="AN23:AO23"/>
    <mergeCell ref="AP23:AQ23"/>
    <mergeCell ref="AR23:AS23"/>
    <mergeCell ref="AN24:AO24"/>
    <mergeCell ref="AP24:AQ24"/>
    <mergeCell ref="AR24:AS24"/>
    <mergeCell ref="AT24:AU24"/>
    <mergeCell ref="D25:E25"/>
    <mergeCell ref="F25:G25"/>
    <mergeCell ref="H25:I25"/>
    <mergeCell ref="J25:K25"/>
    <mergeCell ref="L25:M25"/>
    <mergeCell ref="N25:O25"/>
    <mergeCell ref="AB24:AC24"/>
    <mergeCell ref="AD24:AE24"/>
    <mergeCell ref="AF24:AG24"/>
    <mergeCell ref="AH24:AI24"/>
    <mergeCell ref="AJ24:AK24"/>
    <mergeCell ref="AL24:AM24"/>
    <mergeCell ref="P24:Q24"/>
    <mergeCell ref="R24:S24"/>
    <mergeCell ref="T24:U24"/>
    <mergeCell ref="V24:W24"/>
    <mergeCell ref="X24:Y24"/>
    <mergeCell ref="Z24:AA24"/>
    <mergeCell ref="D24:E24"/>
    <mergeCell ref="F24:G24"/>
    <mergeCell ref="AN25:AO25"/>
    <mergeCell ref="AP25:AQ25"/>
    <mergeCell ref="AR25:AS25"/>
    <mergeCell ref="AT25:AU25"/>
    <mergeCell ref="A26:B28"/>
    <mergeCell ref="D26:E26"/>
    <mergeCell ref="F26:G26"/>
    <mergeCell ref="H26:I26"/>
    <mergeCell ref="J26:K26"/>
    <mergeCell ref="L26:M26"/>
    <mergeCell ref="AB25:AC25"/>
    <mergeCell ref="AD25:AE25"/>
    <mergeCell ref="AF25:AG25"/>
    <mergeCell ref="AH25:AI25"/>
    <mergeCell ref="AJ25:AK25"/>
    <mergeCell ref="AL25:AM25"/>
    <mergeCell ref="P25:Q25"/>
    <mergeCell ref="R25:S25"/>
    <mergeCell ref="T25:U25"/>
    <mergeCell ref="V25:W25"/>
    <mergeCell ref="X25:Y25"/>
    <mergeCell ref="Z25:AA25"/>
    <mergeCell ref="AL26:AM26"/>
    <mergeCell ref="AN26:AO26"/>
    <mergeCell ref="AP26:AQ26"/>
    <mergeCell ref="AR26:AS26"/>
    <mergeCell ref="AT26:AU26"/>
    <mergeCell ref="D27:E27"/>
    <mergeCell ref="F27:G27"/>
    <mergeCell ref="H27:I27"/>
    <mergeCell ref="J27:K27"/>
    <mergeCell ref="L27:M27"/>
    <mergeCell ref="Z26:AA26"/>
    <mergeCell ref="AB26:AC26"/>
    <mergeCell ref="AD26:AE26"/>
    <mergeCell ref="AF26:AG26"/>
    <mergeCell ref="AH26:AI26"/>
    <mergeCell ref="AJ26:AK26"/>
    <mergeCell ref="N26:O26"/>
    <mergeCell ref="P26:Q26"/>
    <mergeCell ref="R26:S26"/>
    <mergeCell ref="T26:U26"/>
    <mergeCell ref="V26:W26"/>
    <mergeCell ref="X26:Y26"/>
    <mergeCell ref="AL27:AM27"/>
    <mergeCell ref="AN27:AO27"/>
    <mergeCell ref="AP27:AQ27"/>
    <mergeCell ref="AR27:AS27"/>
    <mergeCell ref="AT27:AU27"/>
    <mergeCell ref="D28:E28"/>
    <mergeCell ref="F28:G28"/>
    <mergeCell ref="H28:I28"/>
    <mergeCell ref="J28:K28"/>
    <mergeCell ref="L28:M28"/>
    <mergeCell ref="Z27:AA27"/>
    <mergeCell ref="AB27:AC27"/>
    <mergeCell ref="AD27:AE27"/>
    <mergeCell ref="AF27:AG27"/>
    <mergeCell ref="AH27:AI27"/>
    <mergeCell ref="AJ27:AK27"/>
    <mergeCell ref="N27:O27"/>
    <mergeCell ref="P27:Q27"/>
    <mergeCell ref="R27:S27"/>
    <mergeCell ref="T27:U27"/>
    <mergeCell ref="V27:W27"/>
    <mergeCell ref="X27:Y27"/>
    <mergeCell ref="AL28:AM28"/>
    <mergeCell ref="AN28:AO28"/>
    <mergeCell ref="AP28:AQ28"/>
    <mergeCell ref="AR28:AS28"/>
    <mergeCell ref="AT28:AU28"/>
    <mergeCell ref="AH28:AI28"/>
    <mergeCell ref="A29:B31"/>
    <mergeCell ref="D29:E29"/>
    <mergeCell ref="F29:G29"/>
    <mergeCell ref="H29:I29"/>
    <mergeCell ref="J29:K29"/>
    <mergeCell ref="Z28:AA28"/>
    <mergeCell ref="AB28:AC28"/>
    <mergeCell ref="AD28:AE28"/>
    <mergeCell ref="AF28:AG28"/>
    <mergeCell ref="L29:M29"/>
    <mergeCell ref="H30:I30"/>
    <mergeCell ref="J30:K30"/>
    <mergeCell ref="L30:M30"/>
    <mergeCell ref="N30:O30"/>
    <mergeCell ref="AJ28:AK28"/>
    <mergeCell ref="N28:O28"/>
    <mergeCell ref="P28:Q28"/>
    <mergeCell ref="R28:S28"/>
    <mergeCell ref="T28:U28"/>
    <mergeCell ref="V28:W28"/>
    <mergeCell ref="X28:Y28"/>
    <mergeCell ref="AT29:AU29"/>
    <mergeCell ref="X29:Y29"/>
    <mergeCell ref="Z29:AA29"/>
    <mergeCell ref="AB29:AC29"/>
    <mergeCell ref="AD29:AE29"/>
    <mergeCell ref="AF29:AG29"/>
    <mergeCell ref="AH29:AI29"/>
    <mergeCell ref="N29:O29"/>
    <mergeCell ref="P29:Q29"/>
    <mergeCell ref="R29:S29"/>
    <mergeCell ref="T29:U29"/>
    <mergeCell ref="V29:W29"/>
    <mergeCell ref="AJ29:AK29"/>
    <mergeCell ref="AL29:AM29"/>
    <mergeCell ref="AN29:AO29"/>
    <mergeCell ref="AP29:AQ29"/>
    <mergeCell ref="AR29:AS29"/>
    <mergeCell ref="AN30:AO30"/>
    <mergeCell ref="AP30:AQ30"/>
    <mergeCell ref="AR30:AS30"/>
    <mergeCell ref="AT30:AU30"/>
    <mergeCell ref="D31:E31"/>
    <mergeCell ref="F31:G31"/>
    <mergeCell ref="H31:I31"/>
    <mergeCell ref="J31:K31"/>
    <mergeCell ref="L31:M31"/>
    <mergeCell ref="N31:O31"/>
    <mergeCell ref="AB30:AC30"/>
    <mergeCell ref="AD30:AE30"/>
    <mergeCell ref="AF30:AG30"/>
    <mergeCell ref="AH30:AI30"/>
    <mergeCell ref="AJ30:AK30"/>
    <mergeCell ref="AL30:AM30"/>
    <mergeCell ref="P30:Q30"/>
    <mergeCell ref="R30:S30"/>
    <mergeCell ref="T30:U30"/>
    <mergeCell ref="V30:W30"/>
    <mergeCell ref="X30:Y30"/>
    <mergeCell ref="Z30:AA30"/>
    <mergeCell ref="D30:E30"/>
    <mergeCell ref="F30:G30"/>
    <mergeCell ref="AN31:AO31"/>
    <mergeCell ref="AP31:AQ31"/>
    <mergeCell ref="AR31:AS31"/>
    <mergeCell ref="AT31:AU31"/>
    <mergeCell ref="A32:B34"/>
    <mergeCell ref="D32:E32"/>
    <mergeCell ref="F32:G32"/>
    <mergeCell ref="H32:I32"/>
    <mergeCell ref="J32:K32"/>
    <mergeCell ref="L32:M32"/>
    <mergeCell ref="AB31:AC31"/>
    <mergeCell ref="AD31:AE31"/>
    <mergeCell ref="AF31:AG31"/>
    <mergeCell ref="AH31:AI31"/>
    <mergeCell ref="AJ31:AK31"/>
    <mergeCell ref="AL31:AM31"/>
    <mergeCell ref="P31:Q31"/>
    <mergeCell ref="R31:S31"/>
    <mergeCell ref="T31:U31"/>
    <mergeCell ref="V31:W31"/>
    <mergeCell ref="X31:Y31"/>
    <mergeCell ref="Z31:AA31"/>
    <mergeCell ref="AL32:AM32"/>
    <mergeCell ref="AN32:AO32"/>
    <mergeCell ref="AP32:AQ32"/>
    <mergeCell ref="AR32:AS32"/>
    <mergeCell ref="AT32:AU32"/>
    <mergeCell ref="D33:E33"/>
    <mergeCell ref="F33:G33"/>
    <mergeCell ref="H33:I33"/>
    <mergeCell ref="J33:K33"/>
    <mergeCell ref="L33:M33"/>
    <mergeCell ref="Z32:AA32"/>
    <mergeCell ref="AB32:AC32"/>
    <mergeCell ref="AD32:AE32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AL33:AM33"/>
    <mergeCell ref="AN33:AO33"/>
    <mergeCell ref="AP33:AQ33"/>
    <mergeCell ref="AR33:AS33"/>
    <mergeCell ref="AT33:AU33"/>
    <mergeCell ref="D34:E34"/>
    <mergeCell ref="F34:G34"/>
    <mergeCell ref="H34:I34"/>
    <mergeCell ref="J34:K34"/>
    <mergeCell ref="L34:M34"/>
    <mergeCell ref="Z33:AA33"/>
    <mergeCell ref="AB33:AC33"/>
    <mergeCell ref="AD33:AE33"/>
    <mergeCell ref="AF33:AG33"/>
    <mergeCell ref="AH33:AI33"/>
    <mergeCell ref="AJ33:AK33"/>
    <mergeCell ref="N33:O33"/>
    <mergeCell ref="P33:Q33"/>
    <mergeCell ref="R33:S33"/>
    <mergeCell ref="T33:U33"/>
    <mergeCell ref="V33:W33"/>
    <mergeCell ref="X33:Y33"/>
    <mergeCell ref="A36:AU36"/>
    <mergeCell ref="A37:AU37"/>
    <mergeCell ref="AL34:AM34"/>
    <mergeCell ref="AN34:AO34"/>
    <mergeCell ref="AP34:AQ34"/>
    <mergeCell ref="AR34:AS34"/>
    <mergeCell ref="AT34:AU34"/>
    <mergeCell ref="A35:AU35"/>
    <mergeCell ref="Z34:AA34"/>
    <mergeCell ref="AB34:AC34"/>
    <mergeCell ref="AD34:AE34"/>
    <mergeCell ref="AF34:AG34"/>
    <mergeCell ref="AH34:AI34"/>
    <mergeCell ref="AJ34:AK34"/>
    <mergeCell ref="N34:O34"/>
    <mergeCell ref="P34:Q34"/>
    <mergeCell ref="R34:S34"/>
    <mergeCell ref="T34:U34"/>
    <mergeCell ref="V34:W34"/>
    <mergeCell ref="X34:Y34"/>
  </mergeCells>
  <phoneticPr fontId="7" type="noConversion"/>
  <pageMargins left="0.55118110236220497" right="0.15748031496063003" top="0.78740157480314998" bottom="0.78740157480314998" header="0.78740157480314998" footer="0.78740157480314998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頁面1_1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2019-12-03T08:02:24Z</cp:lastPrinted>
  <dcterms:created xsi:type="dcterms:W3CDTF">2017-03-02T03:25:20Z</dcterms:created>
  <dcterms:modified xsi:type="dcterms:W3CDTF">2020-03-02T08:25:42Z</dcterms:modified>
</cp:coreProperties>
</file>