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月報表（人口統計）\人口統計（網頁）\110人口統計網頁\"/>
    </mc:Choice>
  </mc:AlternateContent>
  <bookViews>
    <workbookView xWindow="0" yWindow="330" windowWidth="19200" windowHeight="7140"/>
  </bookViews>
  <sheets>
    <sheet name="工作表" sheetId="14" r:id="rId1"/>
  </sheets>
  <calcPr calcId="152511"/>
</workbook>
</file>

<file path=xl/calcChain.xml><?xml version="1.0" encoding="utf-8"?>
<calcChain xmlns="http://schemas.openxmlformats.org/spreadsheetml/2006/main">
  <c r="D20" i="14" l="1"/>
  <c r="C20" i="14"/>
  <c r="E20" i="14"/>
  <c r="F20" i="14"/>
  <c r="G20" i="14"/>
  <c r="E9" i="14" s="1"/>
  <c r="H20" i="14"/>
  <c r="H9" i="14" s="1"/>
  <c r="I20" i="14"/>
  <c r="J20" i="14"/>
</calcChain>
</file>

<file path=xl/sharedStrings.xml><?xml version="1.0" encoding="utf-8"?>
<sst xmlns="http://schemas.openxmlformats.org/spreadsheetml/2006/main" count="35" uniqueCount="35">
  <si>
    <t>遷出人數：</t>
    <phoneticPr fontId="1" type="noConversion"/>
  </si>
  <si>
    <t>村別</t>
    <phoneticPr fontId="1" type="noConversion"/>
  </si>
  <si>
    <t>遷入數</t>
    <phoneticPr fontId="1" type="noConversion"/>
  </si>
  <si>
    <t>遷出數</t>
    <phoneticPr fontId="1" type="noConversion"/>
  </si>
  <si>
    <t xml:space="preserve">        *住變：表示住址變更*</t>
    <phoneticPr fontId="1" type="noConversion"/>
  </si>
  <si>
    <t>住變入</t>
    <phoneticPr fontId="1" type="noConversion"/>
  </si>
  <si>
    <t>住變出</t>
    <phoneticPr fontId="1" type="noConversion"/>
  </si>
  <si>
    <t>戶數</t>
    <phoneticPr fontId="1" type="noConversion"/>
  </si>
  <si>
    <t>男人口</t>
    <phoneticPr fontId="1" type="noConversion"/>
  </si>
  <si>
    <t>總人口</t>
    <phoneticPr fontId="1" type="noConversion"/>
  </si>
  <si>
    <t>女人口</t>
    <phoneticPr fontId="1" type="noConversion"/>
  </si>
  <si>
    <t>本月遷入本區人數：</t>
    <phoneticPr fontId="1" type="noConversion"/>
  </si>
  <si>
    <t>總  計</t>
    <phoneticPr fontId="1" type="noConversion"/>
  </si>
  <si>
    <t>高雄市大社區人口概況</t>
    <phoneticPr fontId="1" type="noConversion"/>
  </si>
  <si>
    <t>嘉誠里</t>
    <phoneticPr fontId="1" type="noConversion"/>
  </si>
  <si>
    <t>保社里</t>
    <phoneticPr fontId="1" type="noConversion"/>
  </si>
  <si>
    <t>大社里</t>
    <phoneticPr fontId="1" type="noConversion"/>
  </si>
  <si>
    <t>翠屏里</t>
    <phoneticPr fontId="1" type="noConversion"/>
  </si>
  <si>
    <t>三奶里</t>
    <phoneticPr fontId="1" type="noConversion"/>
  </si>
  <si>
    <t>觀音里</t>
    <phoneticPr fontId="1" type="noConversion"/>
  </si>
  <si>
    <t>神農里</t>
    <phoneticPr fontId="1" type="noConversion"/>
  </si>
  <si>
    <t>中里里</t>
    <phoneticPr fontId="1" type="noConversion"/>
  </si>
  <si>
    <t>保安里</t>
    <phoneticPr fontId="1" type="noConversion"/>
  </si>
  <si>
    <t>更多高雄市人口統計資訊請至：高雄市政府民政局網站－人口統計－戶籍人口統計－高雄市戶籍人口統計月報表 項下查詢。</t>
    <phoneticPr fontId="1" type="noConversion"/>
  </si>
  <si>
    <r>
      <t>中華民國110年</t>
    </r>
    <r>
      <rPr>
        <b/>
        <sz val="16"/>
        <color indexed="10"/>
        <rFont val="新細明體"/>
        <family val="1"/>
        <charset val="136"/>
        <scheme val="major"/>
      </rPr>
      <t>1</t>
    </r>
    <r>
      <rPr>
        <b/>
        <sz val="16"/>
        <color indexed="12"/>
        <rFont val="新細明體"/>
        <family val="1"/>
        <charset val="136"/>
        <scheme val="major"/>
      </rPr>
      <t>月</t>
    </r>
    <phoneticPr fontId="1" type="noConversion"/>
  </si>
  <si>
    <r>
      <t>全區總戶數：</t>
    </r>
    <r>
      <rPr>
        <b/>
        <sz val="14"/>
        <color rgb="FFFF0000"/>
        <rFont val="新細明體"/>
        <family val="1"/>
        <charset val="136"/>
      </rPr>
      <t>13278</t>
    </r>
    <r>
      <rPr>
        <b/>
        <sz val="14"/>
        <color indexed="17"/>
        <rFont val="新細明體"/>
        <family val="1"/>
        <charset val="136"/>
      </rPr>
      <t>戶       全區總人口數：</t>
    </r>
    <r>
      <rPr>
        <b/>
        <sz val="14"/>
        <color rgb="FFFF0000"/>
        <rFont val="新細明體"/>
        <family val="1"/>
        <charset val="136"/>
      </rPr>
      <t>34310</t>
    </r>
    <r>
      <rPr>
        <b/>
        <sz val="14"/>
        <color indexed="17"/>
        <rFont val="新細明體"/>
        <family val="1"/>
        <charset val="136"/>
      </rPr>
      <t>人</t>
    </r>
    <phoneticPr fontId="1" type="noConversion"/>
  </si>
  <si>
    <r>
      <t>原住民人數：</t>
    </r>
    <r>
      <rPr>
        <b/>
        <sz val="14"/>
        <color indexed="10"/>
        <rFont val="新細明體"/>
        <family val="1"/>
        <charset val="136"/>
        <scheme val="major"/>
      </rPr>
      <t>231</t>
    </r>
    <r>
      <rPr>
        <b/>
        <sz val="14"/>
        <rFont val="新細明體"/>
        <family val="1"/>
        <charset val="136"/>
        <scheme val="major"/>
      </rPr>
      <t>人   （平地原住民：123人 ；山地原住民：108 人）</t>
    </r>
    <phoneticPr fontId="1" type="noConversion"/>
  </si>
  <si>
    <r>
      <t>出生人數：</t>
    </r>
    <r>
      <rPr>
        <b/>
        <sz val="14"/>
        <color indexed="10"/>
        <rFont val="新細明體"/>
        <family val="1"/>
        <charset val="136"/>
      </rPr>
      <t>13</t>
    </r>
    <r>
      <rPr>
        <b/>
        <sz val="14"/>
        <color indexed="53"/>
        <rFont val="新細明體"/>
        <family val="1"/>
        <charset val="136"/>
      </rPr>
      <t>人</t>
    </r>
    <r>
      <rPr>
        <b/>
        <sz val="8"/>
        <color indexed="53"/>
        <rFont val="標楷體"/>
        <family val="4"/>
        <charset val="136"/>
      </rPr>
      <t/>
    </r>
    <phoneticPr fontId="1" type="noConversion"/>
  </si>
  <si>
    <t>死亡人數：19人</t>
    <phoneticPr fontId="1" type="noConversion"/>
  </si>
  <si>
    <t xml:space="preserve">結婚對數：13對   </t>
    <phoneticPr fontId="1" type="noConversion"/>
  </si>
  <si>
    <t>不同性別：13對</t>
    <phoneticPr fontId="1" type="noConversion"/>
  </si>
  <si>
    <t>相同性別：0對</t>
    <phoneticPr fontId="1" type="noConversion"/>
  </si>
  <si>
    <r>
      <t>離婚對數：</t>
    </r>
    <r>
      <rPr>
        <b/>
        <sz val="14"/>
        <color rgb="FFFF0000"/>
        <rFont val="新細明體"/>
        <family val="1"/>
        <charset val="136"/>
      </rPr>
      <t>5</t>
    </r>
    <r>
      <rPr>
        <b/>
        <sz val="14"/>
        <color rgb="FF00B050"/>
        <rFont val="新細明體"/>
        <family val="1"/>
        <charset val="136"/>
      </rPr>
      <t xml:space="preserve">對   </t>
    </r>
    <phoneticPr fontId="1" type="noConversion"/>
  </si>
  <si>
    <r>
      <rPr>
        <b/>
        <sz val="14"/>
        <color rgb="FF00B050"/>
        <rFont val="新細明體"/>
        <family val="1"/>
        <charset val="136"/>
      </rPr>
      <t>不同性別：</t>
    </r>
    <r>
      <rPr>
        <sz val="14"/>
        <color rgb="FFFF0000"/>
        <rFont val="新細明體"/>
        <family val="1"/>
        <charset val="136"/>
      </rPr>
      <t>5</t>
    </r>
    <r>
      <rPr>
        <b/>
        <sz val="14"/>
        <color rgb="FF00B050"/>
        <rFont val="新細明體"/>
        <family val="1"/>
        <charset val="136"/>
      </rPr>
      <t>對</t>
    </r>
    <phoneticPr fontId="1" type="noConversion"/>
  </si>
  <si>
    <r>
      <rPr>
        <b/>
        <sz val="14"/>
        <color rgb="FF00B050"/>
        <rFont val="新細明體"/>
        <family val="1"/>
        <charset val="136"/>
      </rPr>
      <t>相同性別：</t>
    </r>
    <r>
      <rPr>
        <sz val="14"/>
        <color rgb="FFFF0000"/>
        <rFont val="新細明體"/>
        <family val="1"/>
        <charset val="136"/>
      </rPr>
      <t>0</t>
    </r>
    <r>
      <rPr>
        <b/>
        <sz val="14"/>
        <color rgb="FF00B050"/>
        <rFont val="新細明體"/>
        <family val="1"/>
        <charset val="136"/>
      </rPr>
      <t>對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</si>
</sst>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77" formatCode="_-* #,##0_-;\-* #,##0_-;_-* &quot;-&quot;??_-;_-@_-"/>
  </numFmts>
  <fonts count="37"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6"/>
      <color indexed="12"/>
      <name val="華康特粗楷體(P)"/>
      <family val="1"/>
      <charset val="136"/>
    </font>
    <font>
      <b/>
      <sz val="14"/>
      <color indexed="17"/>
      <name val="標楷體"/>
      <family val="4"/>
      <charset val="136"/>
    </font>
    <font>
      <sz val="14"/>
      <color indexed="12"/>
      <name val="標楷體"/>
      <family val="4"/>
      <charset val="136"/>
    </font>
    <font>
      <b/>
      <sz val="16"/>
      <color indexed="10"/>
      <name val="標楷體"/>
      <family val="4"/>
      <charset val="136"/>
    </font>
    <font>
      <sz val="12"/>
      <color indexed="10"/>
      <name val="新細明體"/>
      <family val="1"/>
      <charset val="136"/>
    </font>
    <font>
      <sz val="13"/>
      <name val="標楷體"/>
      <family val="4"/>
      <charset val="136"/>
    </font>
    <font>
      <b/>
      <sz val="13"/>
      <color indexed="17"/>
      <name val="標楷體"/>
      <family val="4"/>
      <charset val="136"/>
    </font>
    <font>
      <b/>
      <sz val="13"/>
      <color indexed="10"/>
      <name val="標楷體"/>
      <family val="4"/>
      <charset val="136"/>
    </font>
    <font>
      <b/>
      <sz val="13"/>
      <color indexed="12"/>
      <name val="新細明體"/>
      <family val="1"/>
      <charset val="136"/>
    </font>
    <font>
      <b/>
      <sz val="13"/>
      <color indexed="17"/>
      <name val="新細明體"/>
      <family val="1"/>
      <charset val="136"/>
    </font>
    <font>
      <b/>
      <sz val="13"/>
      <color indexed="10"/>
      <name val="新細明體"/>
      <family val="1"/>
      <charset val="136"/>
    </font>
    <font>
      <b/>
      <sz val="13"/>
      <name val="新細明體"/>
      <family val="1"/>
      <charset val="136"/>
    </font>
    <font>
      <b/>
      <sz val="20"/>
      <color indexed="20"/>
      <name val="華康特粗楷體(P)"/>
      <family val="1"/>
      <charset val="136"/>
    </font>
    <font>
      <sz val="12"/>
      <name val="華康特粗楷體"/>
      <family val="3"/>
      <charset val="136"/>
    </font>
    <font>
      <sz val="22"/>
      <color indexed="20"/>
      <name val="華康行楷體W5(P)"/>
      <family val="4"/>
      <charset val="136"/>
    </font>
    <font>
      <b/>
      <sz val="8"/>
      <color indexed="53"/>
      <name val="標楷體"/>
      <family val="4"/>
      <charset val="136"/>
    </font>
    <font>
      <b/>
      <sz val="20"/>
      <color indexed="20"/>
      <name val="新細明體"/>
      <family val="1"/>
      <charset val="136"/>
      <scheme val="major"/>
    </font>
    <font>
      <sz val="14"/>
      <name val="新細明體"/>
      <family val="1"/>
      <charset val="136"/>
    </font>
    <font>
      <b/>
      <sz val="12"/>
      <name val="新細明體"/>
      <family val="1"/>
      <charset val="136"/>
    </font>
    <font>
      <b/>
      <sz val="14"/>
      <name val="新細明體"/>
      <family val="1"/>
      <charset val="136"/>
    </font>
    <font>
      <b/>
      <sz val="14"/>
      <color indexed="10"/>
      <name val="新細明體"/>
      <family val="1"/>
      <charset val="136"/>
    </font>
    <font>
      <b/>
      <sz val="14"/>
      <name val="新細明體"/>
      <family val="1"/>
      <charset val="136"/>
      <scheme val="major"/>
    </font>
    <font>
      <b/>
      <sz val="14"/>
      <color indexed="10"/>
      <name val="新細明體"/>
      <family val="1"/>
      <charset val="136"/>
      <scheme val="major"/>
    </font>
    <font>
      <sz val="12"/>
      <name val="新細明體"/>
      <family val="1"/>
      <charset val="136"/>
      <scheme val="major"/>
    </font>
    <font>
      <b/>
      <sz val="14"/>
      <color indexed="17"/>
      <name val="新細明體"/>
      <family val="1"/>
      <charset val="136"/>
    </font>
    <font>
      <b/>
      <sz val="14"/>
      <color rgb="FFFF0000"/>
      <name val="新細明體"/>
      <family val="1"/>
      <charset val="136"/>
    </font>
    <font>
      <b/>
      <sz val="16"/>
      <color indexed="12"/>
      <name val="新細明體"/>
      <family val="1"/>
      <charset val="136"/>
      <scheme val="major"/>
    </font>
    <font>
      <b/>
      <sz val="16"/>
      <color indexed="10"/>
      <name val="新細明體"/>
      <family val="1"/>
      <charset val="136"/>
      <scheme val="major"/>
    </font>
    <font>
      <b/>
      <sz val="14"/>
      <color indexed="53"/>
      <name val="新細明體"/>
      <family val="1"/>
      <charset val="136"/>
    </font>
    <font>
      <b/>
      <sz val="14"/>
      <color indexed="12"/>
      <name val="新細明體"/>
      <family val="1"/>
      <charset val="136"/>
    </font>
    <font>
      <sz val="14"/>
      <color indexed="12"/>
      <name val="新細明體"/>
      <family val="1"/>
      <charset val="136"/>
    </font>
    <font>
      <b/>
      <sz val="14"/>
      <color rgb="FF00B050"/>
      <name val="新細明體"/>
      <family val="1"/>
      <charset val="136"/>
    </font>
    <font>
      <sz val="14"/>
      <color rgb="FFFF0000"/>
      <name val="新細明體"/>
      <family val="1"/>
      <charset val="136"/>
    </font>
    <font>
      <sz val="12"/>
      <name val="新細明體"/>
      <family val="1"/>
      <charset val="136"/>
      <scheme val="minor"/>
    </font>
    <font>
      <sz val="12"/>
      <name val="新細明體"/>
      <family val="1"/>
      <charset val="136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3" fontId="36" fillId="0" borderId="0" applyFont="0" applyFill="0" applyBorder="0" applyAlignment="0" applyProtection="0">
      <alignment vertical="center"/>
    </xf>
  </cellStyleXfs>
  <cellXfs count="60">
    <xf numFmtId="0" fontId="0" fillId="0" borderId="0" xfId="0">
      <alignment vertical="center"/>
    </xf>
    <xf numFmtId="0" fontId="4" fillId="0" borderId="0" xfId="0" applyFont="1" applyAlignment="1">
      <alignment horizontal="left" vertical="center"/>
    </xf>
    <xf numFmtId="0" fontId="7" fillId="0" borderId="1" xfId="0" applyFont="1" applyBorder="1">
      <alignment vertical="center"/>
    </xf>
    <xf numFmtId="0" fontId="8" fillId="0" borderId="1" xfId="0" applyFont="1" applyBorder="1">
      <alignment vertical="center"/>
    </xf>
    <xf numFmtId="0" fontId="9" fillId="0" borderId="1" xfId="0" applyFont="1" applyFill="1" applyBorder="1">
      <alignment vertical="center"/>
    </xf>
    <xf numFmtId="0" fontId="7" fillId="3" borderId="1" xfId="0" applyFont="1" applyFill="1" applyBorder="1">
      <alignment vertical="center"/>
    </xf>
    <xf numFmtId="0" fontId="8" fillId="3" borderId="1" xfId="0" applyFont="1" applyFill="1" applyBorder="1">
      <alignment vertical="center"/>
    </xf>
    <xf numFmtId="0" fontId="9" fillId="3" borderId="1" xfId="0" applyFont="1" applyFill="1" applyBorder="1">
      <alignment vertical="center"/>
    </xf>
    <xf numFmtId="0" fontId="11" fillId="4" borderId="1" xfId="0" applyFont="1" applyFill="1" applyBorder="1">
      <alignment vertical="center"/>
    </xf>
    <xf numFmtId="0" fontId="12" fillId="4" borderId="1" xfId="0" applyFont="1" applyFill="1" applyBorder="1">
      <alignment vertical="center"/>
    </xf>
    <xf numFmtId="0" fontId="13" fillId="4" borderId="1" xfId="0" applyFont="1" applyFill="1" applyBorder="1">
      <alignment vertical="center"/>
    </xf>
    <xf numFmtId="0" fontId="0" fillId="0" borderId="0" xfId="0" applyAlignment="1">
      <alignment horizontal="right" vertical="top"/>
    </xf>
    <xf numFmtId="0" fontId="0" fillId="0" borderId="0" xfId="0" applyBorder="1">
      <alignment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>
      <alignment vertical="center"/>
    </xf>
    <xf numFmtId="0" fontId="19" fillId="0" borderId="1" xfId="0" applyFont="1" applyBorder="1" applyAlignment="1">
      <alignment horizontal="center" vertical="top" wrapText="1"/>
    </xf>
    <xf numFmtId="0" fontId="19" fillId="0" borderId="4" xfId="0" applyFont="1" applyBorder="1" applyAlignment="1">
      <alignment horizontal="center" vertical="top" wrapText="1"/>
    </xf>
    <xf numFmtId="0" fontId="19" fillId="0" borderId="5" xfId="0" applyFont="1" applyBorder="1" applyAlignment="1">
      <alignment horizontal="center" vertical="top" wrapText="1"/>
    </xf>
    <xf numFmtId="0" fontId="19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20" fillId="6" borderId="0" xfId="0" applyFont="1" applyFill="1" applyAlignment="1">
      <alignment vertical="center"/>
    </xf>
    <xf numFmtId="0" fontId="21" fillId="0" borderId="0" xfId="0" applyFont="1">
      <alignment vertical="center"/>
    </xf>
    <xf numFmtId="0" fontId="0" fillId="0" borderId="0" xfId="0" applyFont="1">
      <alignment vertical="center"/>
    </xf>
    <xf numFmtId="0" fontId="23" fillId="0" borderId="0" xfId="0" applyFont="1">
      <alignment vertical="center"/>
    </xf>
    <xf numFmtId="0" fontId="25" fillId="0" borderId="0" xfId="0" applyFont="1">
      <alignment vertical="center"/>
    </xf>
    <xf numFmtId="0" fontId="31" fillId="0" borderId="0" xfId="0" applyFont="1">
      <alignment vertical="center"/>
    </xf>
    <xf numFmtId="0" fontId="32" fillId="0" borderId="0" xfId="0" applyFont="1">
      <alignment vertical="center"/>
    </xf>
    <xf numFmtId="0" fontId="31" fillId="6" borderId="0" xfId="0" applyFont="1" applyFill="1">
      <alignment vertical="center"/>
    </xf>
    <xf numFmtId="0" fontId="32" fillId="6" borderId="0" xfId="0" applyFont="1" applyFill="1">
      <alignment vertical="center"/>
    </xf>
    <xf numFmtId="0" fontId="33" fillId="7" borderId="0" xfId="0" applyFont="1" applyFill="1" applyAlignment="1">
      <alignment vertical="center"/>
    </xf>
    <xf numFmtId="0" fontId="26" fillId="7" borderId="0" xfId="0" applyFont="1" applyFill="1" applyAlignment="1">
      <alignment vertical="center"/>
    </xf>
    <xf numFmtId="0" fontId="27" fillId="0" borderId="3" xfId="0" applyFont="1" applyBorder="1" applyAlignment="1">
      <alignment vertical="center"/>
    </xf>
    <xf numFmtId="0" fontId="21" fillId="2" borderId="1" xfId="0" applyFont="1" applyFill="1" applyBorder="1" applyAlignment="1">
      <alignment horizontal="center" vertical="center"/>
    </xf>
    <xf numFmtId="0" fontId="26" fillId="2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26" fillId="0" borderId="0" xfId="0" applyFont="1" applyAlignment="1">
      <alignment horizontal="left" vertical="center"/>
    </xf>
    <xf numFmtId="0" fontId="31" fillId="5" borderId="3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35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15" fillId="0" borderId="0" xfId="0" applyFont="1" applyAlignment="1">
      <alignment vertical="center" wrapText="1"/>
    </xf>
    <xf numFmtId="0" fontId="31" fillId="5" borderId="3" xfId="0" applyFont="1" applyFill="1" applyBorder="1" applyAlignment="1">
      <alignment horizontal="right" vertical="center"/>
    </xf>
    <xf numFmtId="0" fontId="30" fillId="0" borderId="0" xfId="0" applyFont="1" applyAlignment="1">
      <alignment vertical="center" wrapText="1"/>
    </xf>
    <xf numFmtId="0" fontId="0" fillId="0" borderId="0" xfId="0" applyFont="1" applyAlignment="1">
      <alignment vertical="center"/>
    </xf>
    <xf numFmtId="0" fontId="28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1" fillId="6" borderId="0" xfId="0" applyFont="1" applyFill="1" applyAlignment="1">
      <alignment vertical="center"/>
    </xf>
    <xf numFmtId="0" fontId="20" fillId="6" borderId="0" xfId="0" applyFont="1" applyFill="1" applyAlignment="1">
      <alignment vertical="center"/>
    </xf>
    <xf numFmtId="0" fontId="32" fillId="7" borderId="0" xfId="0" applyFont="1" applyFill="1" applyAlignment="1">
      <alignment vertical="center"/>
    </xf>
    <xf numFmtId="0" fontId="0" fillId="7" borderId="0" xfId="0" applyFont="1" applyFill="1" applyAlignment="1">
      <alignment vertical="center"/>
    </xf>
    <xf numFmtId="177" fontId="7" fillId="0" borderId="2" xfId="1" applyNumberFormat="1" applyFont="1" applyBorder="1">
      <alignment vertical="center"/>
    </xf>
    <xf numFmtId="177" fontId="7" fillId="0" borderId="1" xfId="1" applyNumberFormat="1" applyFont="1" applyBorder="1">
      <alignment vertical="center"/>
    </xf>
    <xf numFmtId="177" fontId="7" fillId="3" borderId="2" xfId="1" applyNumberFormat="1" applyFont="1" applyFill="1" applyBorder="1">
      <alignment vertical="center"/>
    </xf>
    <xf numFmtId="177" fontId="7" fillId="3" borderId="1" xfId="1" applyNumberFormat="1" applyFont="1" applyFill="1" applyBorder="1">
      <alignment vertical="center"/>
    </xf>
    <xf numFmtId="177" fontId="10" fillId="4" borderId="2" xfId="1" applyNumberFormat="1" applyFont="1" applyFill="1" applyBorder="1">
      <alignment vertical="center"/>
    </xf>
    <xf numFmtId="177" fontId="10" fillId="4" borderId="1" xfId="1" applyNumberFormat="1" applyFont="1" applyFill="1" applyBorder="1">
      <alignment vertical="center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"/>
  <sheetViews>
    <sheetView tabSelected="1" topLeftCell="A7" workbookViewId="0">
      <selection activeCell="J20" sqref="J20"/>
    </sheetView>
  </sheetViews>
  <sheetFormatPr defaultRowHeight="16.5"/>
  <cols>
    <col min="1" max="1" width="2.625" customWidth="1"/>
    <col min="3" max="3" width="9.75" customWidth="1"/>
    <col min="4" max="4" width="9.375" customWidth="1"/>
    <col min="5" max="5" width="9" customWidth="1"/>
    <col min="6" max="6" width="10" customWidth="1"/>
    <col min="7" max="7" width="8.25" customWidth="1"/>
    <col min="8" max="8" width="8.375" customWidth="1"/>
    <col min="9" max="9" width="8.5" customWidth="1"/>
    <col min="10" max="10" width="8.375" customWidth="1"/>
  </cols>
  <sheetData>
    <row r="1" spans="1:20" ht="27" customHeight="1">
      <c r="B1" s="37" t="s">
        <v>13</v>
      </c>
      <c r="C1" s="38"/>
      <c r="D1" s="38"/>
      <c r="E1" s="38"/>
      <c r="F1" s="38"/>
      <c r="G1" s="38"/>
      <c r="H1" s="38"/>
      <c r="I1" s="38"/>
      <c r="J1" s="38"/>
    </row>
    <row r="2" spans="1:20" ht="24" customHeight="1">
      <c r="C2" s="48" t="s">
        <v>24</v>
      </c>
      <c r="D2" s="49"/>
      <c r="E2" s="49"/>
      <c r="F2" s="49"/>
      <c r="G2" s="49"/>
      <c r="H2" s="49"/>
    </row>
    <row r="3" spans="1:20" ht="23.1" customHeight="1">
      <c r="B3" s="39" t="s">
        <v>25</v>
      </c>
      <c r="C3" s="39"/>
      <c r="D3" s="39"/>
      <c r="E3" s="39"/>
      <c r="F3" s="39"/>
      <c r="G3" s="39"/>
      <c r="H3" s="39"/>
      <c r="I3" s="39"/>
      <c r="J3" s="39"/>
      <c r="M3" s="19"/>
      <c r="N3" s="19"/>
      <c r="O3" s="19"/>
      <c r="P3" s="19"/>
      <c r="Q3" s="19"/>
      <c r="R3" s="19"/>
      <c r="S3" s="19"/>
      <c r="T3" s="19"/>
    </row>
    <row r="4" spans="1:20" ht="23.1" customHeight="1">
      <c r="B4" s="23" t="s">
        <v>26</v>
      </c>
      <c r="C4" s="23"/>
      <c r="D4" s="23"/>
      <c r="E4" s="23"/>
      <c r="F4" s="23"/>
      <c r="G4" s="23"/>
      <c r="H4" s="23"/>
      <c r="I4" s="23"/>
      <c r="J4" s="24"/>
    </row>
    <row r="5" spans="1:20" ht="22.5" customHeight="1">
      <c r="B5" s="46" t="s">
        <v>27</v>
      </c>
      <c r="C5" s="47"/>
      <c r="D5" s="47"/>
      <c r="E5" s="47"/>
      <c r="F5" s="47"/>
      <c r="G5" s="47"/>
      <c r="H5" s="47"/>
      <c r="I5" s="47"/>
      <c r="J5" s="47"/>
    </row>
    <row r="6" spans="1:20" ht="23.1" customHeight="1">
      <c r="B6" s="21" t="s">
        <v>28</v>
      </c>
      <c r="C6" s="25"/>
      <c r="D6" s="25"/>
      <c r="E6" s="26"/>
      <c r="F6" s="26"/>
      <c r="G6" s="26"/>
      <c r="H6" s="26"/>
      <c r="I6" s="26"/>
      <c r="J6" s="26"/>
    </row>
    <row r="7" spans="1:20" ht="23.1" customHeight="1">
      <c r="B7" s="27" t="s">
        <v>29</v>
      </c>
      <c r="C7" s="27"/>
      <c r="D7" s="27"/>
      <c r="E7" s="28"/>
      <c r="F7" s="50" t="s">
        <v>30</v>
      </c>
      <c r="G7" s="51"/>
      <c r="H7" s="20"/>
      <c r="I7" s="50" t="s">
        <v>31</v>
      </c>
      <c r="J7" s="51"/>
    </row>
    <row r="8" spans="1:20" ht="23.1" customHeight="1">
      <c r="B8" s="29" t="s">
        <v>32</v>
      </c>
      <c r="C8" s="30"/>
      <c r="D8" s="30"/>
      <c r="E8" s="30"/>
      <c r="F8" s="52" t="s">
        <v>33</v>
      </c>
      <c r="G8" s="53"/>
      <c r="H8" s="30"/>
      <c r="I8" s="52" t="s">
        <v>34</v>
      </c>
      <c r="J8" s="53"/>
    </row>
    <row r="9" spans="1:20" ht="21" customHeight="1">
      <c r="B9" s="40" t="s">
        <v>11</v>
      </c>
      <c r="C9" s="40"/>
      <c r="D9" s="40"/>
      <c r="E9" s="31">
        <f>G20</f>
        <v>105</v>
      </c>
      <c r="F9" s="45" t="s">
        <v>0</v>
      </c>
      <c r="G9" s="45"/>
      <c r="H9" s="31">
        <f>H20</f>
        <v>113</v>
      </c>
      <c r="I9" s="1"/>
      <c r="J9" s="1"/>
    </row>
    <row r="10" spans="1:20" ht="25.5" customHeight="1">
      <c r="B10" s="32" t="s">
        <v>1</v>
      </c>
      <c r="C10" s="32" t="s">
        <v>7</v>
      </c>
      <c r="D10" s="32" t="s">
        <v>9</v>
      </c>
      <c r="E10" s="32" t="s">
        <v>8</v>
      </c>
      <c r="F10" s="32" t="s">
        <v>10</v>
      </c>
      <c r="G10" s="33" t="s">
        <v>2</v>
      </c>
      <c r="H10" s="34" t="s">
        <v>3</v>
      </c>
      <c r="I10" s="32" t="s">
        <v>5</v>
      </c>
      <c r="J10" s="35" t="s">
        <v>6</v>
      </c>
    </row>
    <row r="11" spans="1:20" ht="23.25" customHeight="1">
      <c r="A11" s="12"/>
      <c r="B11" s="15" t="s">
        <v>14</v>
      </c>
      <c r="C11" s="54">
        <v>416</v>
      </c>
      <c r="D11" s="55">
        <v>1034</v>
      </c>
      <c r="E11" s="55">
        <v>538</v>
      </c>
      <c r="F11" s="55">
        <v>496</v>
      </c>
      <c r="G11" s="3">
        <v>1</v>
      </c>
      <c r="H11" s="4">
        <v>1</v>
      </c>
      <c r="I11" s="2">
        <v>1</v>
      </c>
      <c r="J11" s="2">
        <v>1</v>
      </c>
    </row>
    <row r="12" spans="1:20" ht="23.25" customHeight="1">
      <c r="A12" s="12"/>
      <c r="B12" s="16" t="s">
        <v>15</v>
      </c>
      <c r="C12" s="56">
        <v>1508</v>
      </c>
      <c r="D12" s="55">
        <v>3621</v>
      </c>
      <c r="E12" s="57">
        <v>1831</v>
      </c>
      <c r="F12" s="57">
        <v>1790</v>
      </c>
      <c r="G12" s="6">
        <v>23</v>
      </c>
      <c r="H12" s="7">
        <v>12</v>
      </c>
      <c r="I12" s="5">
        <v>0</v>
      </c>
      <c r="J12" s="5">
        <v>4</v>
      </c>
    </row>
    <row r="13" spans="1:20" ht="23.25" customHeight="1">
      <c r="A13" s="12"/>
      <c r="B13" s="15" t="s">
        <v>16</v>
      </c>
      <c r="C13" s="54">
        <v>2302</v>
      </c>
      <c r="D13" s="55">
        <v>5609</v>
      </c>
      <c r="E13" s="55">
        <v>2849</v>
      </c>
      <c r="F13" s="55">
        <v>2760</v>
      </c>
      <c r="G13" s="3">
        <v>21</v>
      </c>
      <c r="H13" s="4">
        <v>17</v>
      </c>
      <c r="I13" s="2">
        <v>9</v>
      </c>
      <c r="J13" s="2">
        <v>8</v>
      </c>
    </row>
    <row r="14" spans="1:20" ht="23.25" customHeight="1">
      <c r="A14" s="12"/>
      <c r="B14" s="16" t="s">
        <v>17</v>
      </c>
      <c r="C14" s="56">
        <v>714</v>
      </c>
      <c r="D14" s="55">
        <v>1873</v>
      </c>
      <c r="E14" s="57">
        <v>944</v>
      </c>
      <c r="F14" s="57">
        <v>929</v>
      </c>
      <c r="G14" s="6">
        <v>3</v>
      </c>
      <c r="H14" s="7">
        <v>3</v>
      </c>
      <c r="I14" s="5">
        <v>1</v>
      </c>
      <c r="J14" s="5">
        <v>5</v>
      </c>
    </row>
    <row r="15" spans="1:20" ht="23.25" customHeight="1">
      <c r="A15" s="12"/>
      <c r="B15" s="15" t="s">
        <v>18</v>
      </c>
      <c r="C15" s="54">
        <v>1195</v>
      </c>
      <c r="D15" s="55">
        <v>3037</v>
      </c>
      <c r="E15" s="55">
        <v>1557</v>
      </c>
      <c r="F15" s="55">
        <v>1480</v>
      </c>
      <c r="G15" s="3">
        <v>8</v>
      </c>
      <c r="H15" s="4">
        <v>7</v>
      </c>
      <c r="I15" s="2">
        <v>2</v>
      </c>
      <c r="J15" s="2">
        <v>3</v>
      </c>
    </row>
    <row r="16" spans="1:20" ht="23.25" customHeight="1">
      <c r="A16" s="12"/>
      <c r="B16" s="16" t="s">
        <v>19</v>
      </c>
      <c r="C16" s="56">
        <v>2310</v>
      </c>
      <c r="D16" s="55">
        <v>6256</v>
      </c>
      <c r="E16" s="57">
        <v>3168</v>
      </c>
      <c r="F16" s="57">
        <v>3088</v>
      </c>
      <c r="G16" s="6">
        <v>15</v>
      </c>
      <c r="H16" s="7">
        <v>24</v>
      </c>
      <c r="I16" s="5">
        <v>9</v>
      </c>
      <c r="J16" s="5">
        <v>8</v>
      </c>
    </row>
    <row r="17" spans="1:10" ht="23.25" customHeight="1">
      <c r="A17" s="12"/>
      <c r="B17" s="17" t="s">
        <v>20</v>
      </c>
      <c r="C17" s="54">
        <v>2197</v>
      </c>
      <c r="D17" s="55">
        <v>5681</v>
      </c>
      <c r="E17" s="55">
        <v>2855</v>
      </c>
      <c r="F17" s="55">
        <v>2826</v>
      </c>
      <c r="G17" s="3">
        <v>15</v>
      </c>
      <c r="H17" s="4">
        <v>24</v>
      </c>
      <c r="I17" s="2">
        <v>4</v>
      </c>
      <c r="J17" s="2">
        <v>11</v>
      </c>
    </row>
    <row r="18" spans="1:10" ht="23.25" customHeight="1">
      <c r="A18" s="12"/>
      <c r="B18" s="15" t="s">
        <v>21</v>
      </c>
      <c r="C18" s="56">
        <v>1310</v>
      </c>
      <c r="D18" s="55">
        <v>3585</v>
      </c>
      <c r="E18" s="57">
        <v>1847</v>
      </c>
      <c r="F18" s="57">
        <v>1738</v>
      </c>
      <c r="G18" s="6">
        <v>7</v>
      </c>
      <c r="H18" s="7">
        <v>16</v>
      </c>
      <c r="I18" s="5">
        <v>8</v>
      </c>
      <c r="J18" s="5">
        <v>1</v>
      </c>
    </row>
    <row r="19" spans="1:10" ht="23.25" customHeight="1">
      <c r="A19" s="12"/>
      <c r="B19" s="15" t="s">
        <v>22</v>
      </c>
      <c r="C19" s="54">
        <v>1326</v>
      </c>
      <c r="D19" s="55">
        <v>3614</v>
      </c>
      <c r="E19" s="55">
        <v>1814</v>
      </c>
      <c r="F19" s="55">
        <v>1800</v>
      </c>
      <c r="G19" s="3">
        <v>12</v>
      </c>
      <c r="H19" s="4">
        <v>9</v>
      </c>
      <c r="I19" s="2">
        <v>7</v>
      </c>
      <c r="J19" s="2">
        <v>0</v>
      </c>
    </row>
    <row r="20" spans="1:10" ht="26.25" customHeight="1">
      <c r="B20" s="18" t="s">
        <v>12</v>
      </c>
      <c r="C20" s="58">
        <f t="shared" ref="C20:J20" si="0">SUM(C11:C19)</f>
        <v>13278</v>
      </c>
      <c r="D20" s="59">
        <f t="shared" si="0"/>
        <v>34310</v>
      </c>
      <c r="E20" s="59">
        <f t="shared" si="0"/>
        <v>17403</v>
      </c>
      <c r="F20" s="59">
        <f t="shared" si="0"/>
        <v>16907</v>
      </c>
      <c r="G20" s="8">
        <f t="shared" si="0"/>
        <v>105</v>
      </c>
      <c r="H20" s="9">
        <f t="shared" si="0"/>
        <v>113</v>
      </c>
      <c r="I20" s="10">
        <f t="shared" si="0"/>
        <v>41</v>
      </c>
      <c r="J20" s="10">
        <f t="shared" si="0"/>
        <v>41</v>
      </c>
    </row>
    <row r="21" spans="1:10">
      <c r="G21" s="22"/>
      <c r="H21" s="36" t="s">
        <v>4</v>
      </c>
      <c r="I21" s="36"/>
      <c r="J21" s="36"/>
    </row>
    <row r="22" spans="1:10" ht="21">
      <c r="B22" s="13"/>
      <c r="C22" s="13"/>
      <c r="D22" s="14"/>
    </row>
    <row r="23" spans="1:10" ht="37.700000000000003" customHeight="1">
      <c r="A23" s="11"/>
      <c r="B23" s="42" t="s">
        <v>23</v>
      </c>
      <c r="C23" s="43"/>
      <c r="D23" s="43"/>
      <c r="E23" s="43"/>
      <c r="F23" s="43"/>
      <c r="G23" s="43"/>
      <c r="H23" s="43"/>
      <c r="I23" s="43"/>
      <c r="J23" s="43"/>
    </row>
    <row r="24" spans="1:10" ht="56.45" customHeight="1">
      <c r="A24" s="11"/>
      <c r="B24" s="44"/>
      <c r="C24" s="44"/>
      <c r="D24" s="44"/>
      <c r="E24" s="44"/>
      <c r="F24" s="44"/>
      <c r="G24" s="44"/>
      <c r="H24" s="44"/>
      <c r="I24" s="44"/>
      <c r="J24" s="44"/>
    </row>
    <row r="25" spans="1:10" ht="30.6" customHeight="1">
      <c r="D25" s="41"/>
      <c r="E25" s="41"/>
      <c r="F25" s="41"/>
      <c r="G25" s="41"/>
      <c r="H25" s="41"/>
      <c r="I25" s="41"/>
      <c r="J25" s="41"/>
    </row>
  </sheetData>
  <mergeCells count="13">
    <mergeCell ref="B1:J1"/>
    <mergeCell ref="B3:J3"/>
    <mergeCell ref="B9:D9"/>
    <mergeCell ref="D25:J25"/>
    <mergeCell ref="B23:J23"/>
    <mergeCell ref="B24:J24"/>
    <mergeCell ref="F9:G9"/>
    <mergeCell ref="B5:J5"/>
    <mergeCell ref="C2:H2"/>
    <mergeCell ref="F7:G7"/>
    <mergeCell ref="I7:J7"/>
    <mergeCell ref="F8:G8"/>
    <mergeCell ref="I8:J8"/>
  </mergeCells>
  <phoneticPr fontId="1" type="noConversion"/>
  <pageMargins left="0.75" right="0.75" top="0.57999999999999996" bottom="0.54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</vt:lpstr>
    </vt:vector>
  </TitlesOfParts>
  <Company>CMT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RLS14001</dc:creator>
  <cp:lastModifiedBy>user</cp:lastModifiedBy>
  <cp:lastPrinted>2021-02-02T03:21:17Z</cp:lastPrinted>
  <dcterms:created xsi:type="dcterms:W3CDTF">2012-02-01T01:00:31Z</dcterms:created>
  <dcterms:modified xsi:type="dcterms:W3CDTF">2021-02-02T03:24:27Z</dcterms:modified>
</cp:coreProperties>
</file>