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概況（網頁）\109人口概況\"/>
    </mc:Choice>
  </mc:AlternateContent>
  <bookViews>
    <workbookView xWindow="0" yWindow="330" windowWidth="19200" windowHeight="7140"/>
  </bookViews>
  <sheets>
    <sheet name="工作表" sheetId="14" r:id="rId1"/>
  </sheets>
  <calcPr calcId="152511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<sst xmlns="http://schemas.openxmlformats.org/spreadsheetml/2006/main" count="35" uniqueCount="35">
  <si>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</si>
  <si>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</si>
  <si>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</si>
  <si>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</si>
  <si>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</si>
  <si>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</si>
  <si>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</si>
  <si>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</si>
  <si>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</si>
  <si>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</si>
  <si>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</si>
  <si>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</si>
  <si>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</si>
  <si>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</si>
  <si>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</si>
  <si>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</si>
  <si>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</si>
  <si>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</si>
  <si>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</si>
  <si>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</si>
  <si>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</si>
  <si>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</si>
  <si>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</si>
  <si>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</si>
  <si>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中華民國109年</t>
    </r>
    <r>
      <rPr>
        <b/>
        <sz val="16"/>
        <color indexed="10"/>
        <rFont val="新細明體"/>
        <family val="1"/>
        <charset val="136"/>
        <scheme val="major"/>
      </rPr>
      <t>11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</si>
  <si>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13299</t>
    </r>
    <r>
      <rPr>
        <b/>
        <sz val="14"/>
        <color indexed="17"/>
        <rFont val="新細明體"/>
        <family val="1"/>
        <charset val="136"/>
      </rPr>
      <t>戶       全區總人口數：</t>
    </r>
    <r>
      <rPr>
        <b/>
        <sz val="14"/>
        <color rgb="FFFF0000"/>
        <rFont val="新細明體"/>
        <family val="1"/>
        <charset val="136"/>
      </rPr>
      <t>34339</t>
    </r>
    <r>
      <rPr>
        <b/>
        <sz val="14"/>
        <color indexed="17"/>
        <rFont val="新細明體"/>
        <family val="1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</si>
  <si>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225</t>
    </r>
    <r>
      <rPr>
        <b/>
        <sz val="14"/>
        <rFont val="新細明體"/>
        <family val="1"/>
        <charset val="136"/>
        <scheme val="major"/>
      </rPr>
      <t>人   （平地原住民：120人 ；山地原住民：105 人）</t>
    </r>
    <phoneticPr fontId="1" type="noConversion"/>
  </si>
  <si>
    <r>
      <t>出生人數：</t>
    </r>
    <r>
      <rPr>
        <b/>
        <sz val="14"/>
        <color indexed="10"/>
        <rFont val="新細明體"/>
        <family val="1"/>
        <charset val="136"/>
      </rPr>
      <t>23</t>
    </r>
    <r>
      <rPr>
        <b/>
        <sz val="14"/>
        <color indexed="53"/>
        <rFont val="新細明體"/>
        <family val="1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</si>
  <si>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t>死亡人數：24人</t>
    <phoneticPr fontId="1" type="noConversion"/>
  </si>
  <si>
    <t xml:space="preserve">結婚對數：18對   </t>
    <phoneticPr fontId="1" type="noConversion"/>
  </si>
  <si>
    <t>不同性別：17對</t>
    <phoneticPr fontId="1" type="noConversion"/>
  </si>
  <si>
    <t>相同性別：1對</t>
    <phoneticPr fontId="1" type="noConversion"/>
  </si>
  <si>
    <r>
      <t>離婚對數：</t>
    </r>
    <r>
      <rPr>
        <b/>
        <sz val="14"/>
        <color rgb="FFFF0000"/>
        <rFont val="新細明體"/>
        <family val="1"/>
        <charset val="136"/>
      </rPr>
      <t>7</t>
    </r>
    <r>
      <rPr>
        <b/>
        <sz val="14"/>
        <color rgb="FF00B050"/>
        <rFont val="新細明體"/>
        <family val="1"/>
        <charset val="136"/>
      </rPr>
      <t xml:space="preserve">對   </t>
    </r>
    <phoneticPr fontId="1" type="noConversion"/>
  </si>
  <si>
    <r>
      <rPr>
        <b/>
        <sz val="14"/>
        <color rgb="FF00B050"/>
        <rFont val="新細明體"/>
        <family val="1"/>
        <charset val="136"/>
      </rPr>
      <t>不同性別：</t>
    </r>
    <r>
      <rPr>
        <sz val="14"/>
        <color rgb="FFFF0000"/>
        <rFont val="新細明體"/>
        <family val="1"/>
        <charset val="136"/>
      </rPr>
      <t>6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</si>
  <si>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1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</si>
</sst>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8"/>
      <color indexed="53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10" fillId="4" borderId="1" xfId="0" applyFont="1" applyFill="1" applyBorder="1">
      <alignment vertical="center"/>
    </xf>
    <xf numFmtId="0" fontId="11" fillId="4" borderId="1" xfId="0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4" fillId="4" borderId="1" xfId="0" applyFont="1" applyFill="1" applyBorder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0" fillId="4" borderId="2" xfId="0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20" fillId="0" borderId="1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1" fillId="6" borderId="0" xfId="0" applyFont="1" applyFill="1" applyAlignment="1">
      <alignment vertical="center"/>
    </xf>
    <xf numFmtId="0" fontId="22" fillId="0" borderId="0" xfId="0" applyFont="1">
      <alignment vertical="center"/>
    </xf>
    <xf numFmtId="0" fontId="0" fillId="0" borderId="0" xfId="0" applyFont="1">
      <alignment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2" fillId="6" borderId="0" xfId="0" applyFont="1" applyFill="1">
      <alignment vertical="center"/>
    </xf>
    <xf numFmtId="0" fontId="33" fillId="6" borderId="0" xfId="0" applyFont="1" applyFill="1">
      <alignment vertical="center"/>
    </xf>
    <xf numFmtId="0" fontId="34" fillId="7" borderId="0" xfId="0" applyFont="1" applyFill="1" applyAlignment="1">
      <alignment vertical="center"/>
    </xf>
    <xf numFmtId="0" fontId="27" fillId="7" borderId="0" xfId="0" applyFont="1" applyFill="1" applyAlignment="1">
      <alignment vertical="center"/>
    </xf>
    <xf numFmtId="0" fontId="28" fillId="0" borderId="3" xfId="0" applyFont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2" fillId="5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32" fillId="5" borderId="3" xfId="0" applyFont="1" applyFill="1" applyBorder="1" applyAlignment="1">
      <alignment horizontal="right" vertical="center"/>
    </xf>
    <xf numFmtId="0" fontId="3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6" borderId="0" xfId="0" applyFont="1" applyFill="1" applyAlignment="1">
      <alignment vertical="center"/>
    </xf>
    <xf numFmtId="0" fontId="21" fillId="6" borderId="0" xfId="0" applyFont="1" applyFill="1" applyAlignment="1">
      <alignment vertical="center"/>
    </xf>
    <xf numFmtId="0" fontId="33" fillId="7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7" workbookViewId="0">
      <selection activeCell="J20" sqref="J20"/>
    </sheetView>
  </sheetViews>
  <sheetFormatPr defaultRowHeight="16.5"/>
  <cols>
    <col min="1" max="1" width="3.125" customWidth="1"/>
    <col min="4" max="4" width="7.875" customWidth="1"/>
    <col min="5" max="5" width="10" bestFit="1" customWidth="1"/>
    <col min="7" max="7" width="9.625" customWidth="1"/>
    <col min="10" max="10" width="9.5" customWidth="1"/>
  </cols>
  <sheetData>
    <row r="1" spans="1:20" ht="27" customHeight="1">
      <c r="B1" s="42" t="s">
        <v>13</v>
      </c>
      <c r="C1" s="43"/>
      <c r="D1" s="43"/>
      <c r="E1" s="43"/>
      <c r="F1" s="43"/>
      <c r="G1" s="43"/>
      <c r="H1" s="43"/>
      <c r="I1" s="43"/>
      <c r="J1" s="43"/>
    </row>
    <row r="2" spans="1:20" ht="24" customHeight="1">
      <c r="C2" s="53" t="s">
        <v>24</v>
      </c>
      <c r="D2" s="54"/>
      <c r="E2" s="54"/>
      <c r="F2" s="54"/>
      <c r="G2" s="54"/>
      <c r="H2" s="54"/>
    </row>
    <row r="3" spans="1:20" ht="23.1" customHeight="1">
      <c r="B3" s="44" t="s">
        <v>25</v>
      </c>
      <c r="C3" s="44"/>
      <c r="D3" s="44"/>
      <c r="E3" s="44"/>
      <c r="F3" s="44"/>
      <c r="G3" s="44"/>
      <c r="H3" s="44"/>
      <c r="I3" s="44"/>
      <c r="J3" s="44"/>
      <c r="M3" s="24"/>
      <c r="N3" s="24"/>
      <c r="O3" s="24"/>
      <c r="P3" s="24"/>
      <c r="Q3" s="24"/>
      <c r="R3" s="24"/>
      <c r="S3" s="24"/>
      <c r="T3" s="24"/>
    </row>
    <row r="4" spans="1:20" ht="23.1" customHeight="1">
      <c r="B4" s="28" t="s">
        <v>26</v>
      </c>
      <c r="C4" s="28"/>
      <c r="D4" s="28"/>
      <c r="E4" s="28"/>
      <c r="F4" s="28"/>
      <c r="G4" s="28"/>
      <c r="H4" s="28"/>
      <c r="I4" s="28"/>
      <c r="J4" s="29"/>
    </row>
    <row r="5" spans="1:20" ht="22.5" customHeight="1">
      <c r="B5" s="51" t="s">
        <v>27</v>
      </c>
      <c r="C5" s="52"/>
      <c r="D5" s="52"/>
      <c r="E5" s="52"/>
      <c r="F5" s="52"/>
      <c r="G5" s="52"/>
      <c r="H5" s="52"/>
      <c r="I5" s="52"/>
      <c r="J5" s="52"/>
    </row>
    <row r="6" spans="1:20" ht="23.1" customHeight="1">
      <c r="B6" s="26" t="s">
        <v>28</v>
      </c>
      <c r="C6" s="30"/>
      <c r="D6" s="30"/>
      <c r="E6" s="31"/>
      <c r="F6" s="31"/>
      <c r="G6" s="31"/>
      <c r="H6" s="31"/>
      <c r="I6" s="31"/>
      <c r="J6" s="31"/>
    </row>
    <row r="7" spans="1:20" ht="23.1" customHeight="1">
      <c r="B7" s="32" t="s">
        <v>29</v>
      </c>
      <c r="C7" s="32"/>
      <c r="D7" s="32"/>
      <c r="E7" s="33"/>
      <c r="F7" s="55" t="s">
        <v>30</v>
      </c>
      <c r="G7" s="56"/>
      <c r="H7" s="25"/>
      <c r="I7" s="55" t="s">
        <v>31</v>
      </c>
      <c r="J7" s="56"/>
    </row>
    <row r="8" spans="1:20" ht="23.1" customHeight="1">
      <c r="B8" s="34" t="s">
        <v>32</v>
      </c>
      <c r="C8" s="35"/>
      <c r="D8" s="35"/>
      <c r="E8" s="35"/>
      <c r="F8" s="57" t="s">
        <v>33</v>
      </c>
      <c r="G8" s="58"/>
      <c r="H8" s="35"/>
      <c r="I8" s="57" t="s">
        <v>34</v>
      </c>
      <c r="J8" s="58"/>
    </row>
    <row r="9" spans="1:20" ht="21" customHeight="1">
      <c r="B9" s="45" t="s">
        <v>11</v>
      </c>
      <c r="C9" s="45"/>
      <c r="D9" s="45"/>
      <c r="E9" s="36">
        <f>G20</f>
        <v>82</v>
      </c>
      <c r="F9" s="50" t="s">
        <v>0</v>
      </c>
      <c r="G9" s="50"/>
      <c r="H9" s="36">
        <f>H20</f>
        <v>69</v>
      </c>
      <c r="I9" s="1"/>
      <c r="J9" s="1"/>
    </row>
    <row r="10" spans="1:20" ht="25.5" customHeight="1">
      <c r="B10" s="37" t="s">
        <v>1</v>
      </c>
      <c r="C10" s="37" t="s">
        <v>7</v>
      </c>
      <c r="D10" s="37" t="s">
        <v>9</v>
      </c>
      <c r="E10" s="37" t="s">
        <v>8</v>
      </c>
      <c r="F10" s="37" t="s">
        <v>10</v>
      </c>
      <c r="G10" s="38" t="s">
        <v>2</v>
      </c>
      <c r="H10" s="39" t="s">
        <v>3</v>
      </c>
      <c r="I10" s="37" t="s">
        <v>5</v>
      </c>
      <c r="J10" s="40" t="s">
        <v>6</v>
      </c>
    </row>
    <row r="11" spans="1:20" ht="23.25" customHeight="1">
      <c r="A11" s="16"/>
      <c r="B11" s="20" t="s">
        <v>14</v>
      </c>
      <c r="C11" s="2">
        <v>419</v>
      </c>
      <c r="D11" s="3">
        <f>E11+F11</f>
        <v>1039</v>
      </c>
      <c r="E11" s="3">
        <v>541</v>
      </c>
      <c r="F11" s="3">
        <v>498</v>
      </c>
      <c r="G11" s="4">
        <v>3</v>
      </c>
      <c r="H11" s="5">
        <v>1</v>
      </c>
      <c r="I11" s="3">
        <v>1</v>
      </c>
      <c r="J11" s="3">
        <v>2</v>
      </c>
    </row>
    <row r="12" spans="1:20" ht="23.25" customHeight="1">
      <c r="A12" s="16"/>
      <c r="B12" s="21" t="s">
        <v>15</v>
      </c>
      <c r="C12" s="6">
        <v>1511</v>
      </c>
      <c r="D12" s="3">
        <f t="shared" ref="D12:D19" si="0">E12+F12</f>
        <v>3620</v>
      </c>
      <c r="E12" s="7">
        <v>1830</v>
      </c>
      <c r="F12" s="7">
        <v>1790</v>
      </c>
      <c r="G12" s="8">
        <v>22</v>
      </c>
      <c r="H12" s="9">
        <v>5</v>
      </c>
      <c r="I12" s="7">
        <v>3</v>
      </c>
      <c r="J12" s="7">
        <v>3</v>
      </c>
    </row>
    <row r="13" spans="1:20" ht="23.25" customHeight="1">
      <c r="A13" s="16"/>
      <c r="B13" s="20" t="s">
        <v>16</v>
      </c>
      <c r="C13" s="2">
        <v>2300</v>
      </c>
      <c r="D13" s="3">
        <f t="shared" si="0"/>
        <v>5620</v>
      </c>
      <c r="E13" s="3">
        <v>2850</v>
      </c>
      <c r="F13" s="3">
        <v>2770</v>
      </c>
      <c r="G13" s="4">
        <v>10</v>
      </c>
      <c r="H13" s="5">
        <v>14</v>
      </c>
      <c r="I13" s="3">
        <v>10</v>
      </c>
      <c r="J13" s="3">
        <v>10</v>
      </c>
    </row>
    <row r="14" spans="1:20" ht="23.25" customHeight="1">
      <c r="A14" s="16"/>
      <c r="B14" s="21" t="s">
        <v>17</v>
      </c>
      <c r="C14" s="6">
        <v>720</v>
      </c>
      <c r="D14" s="3">
        <f t="shared" si="0"/>
        <v>1892</v>
      </c>
      <c r="E14" s="7">
        <v>950</v>
      </c>
      <c r="F14" s="7">
        <v>942</v>
      </c>
      <c r="G14" s="8">
        <v>0</v>
      </c>
      <c r="H14" s="9">
        <v>3</v>
      </c>
      <c r="I14" s="7">
        <v>1</v>
      </c>
      <c r="J14" s="7">
        <v>1</v>
      </c>
    </row>
    <row r="15" spans="1:20" ht="23.25" customHeight="1">
      <c r="A15" s="16"/>
      <c r="B15" s="20" t="s">
        <v>18</v>
      </c>
      <c r="C15" s="2">
        <v>1199</v>
      </c>
      <c r="D15" s="3">
        <f t="shared" si="0"/>
        <v>3044</v>
      </c>
      <c r="E15" s="3">
        <v>1561</v>
      </c>
      <c r="F15" s="3">
        <v>1483</v>
      </c>
      <c r="G15" s="4">
        <v>6</v>
      </c>
      <c r="H15" s="5">
        <v>6</v>
      </c>
      <c r="I15" s="3">
        <v>2</v>
      </c>
      <c r="J15" s="3">
        <v>2</v>
      </c>
    </row>
    <row r="16" spans="1:20" ht="23.25" customHeight="1">
      <c r="A16" s="16"/>
      <c r="B16" s="21" t="s">
        <v>19</v>
      </c>
      <c r="C16" s="6">
        <v>2310</v>
      </c>
      <c r="D16" s="3">
        <f t="shared" si="0"/>
        <v>6246</v>
      </c>
      <c r="E16" s="7">
        <v>3164</v>
      </c>
      <c r="F16" s="7">
        <v>3082</v>
      </c>
      <c r="G16" s="8">
        <v>9</v>
      </c>
      <c r="H16" s="9">
        <v>13</v>
      </c>
      <c r="I16" s="7">
        <v>18</v>
      </c>
      <c r="J16" s="7">
        <v>19</v>
      </c>
    </row>
    <row r="17" spans="1:10" ht="23.25" customHeight="1">
      <c r="A17" s="16"/>
      <c r="B17" s="22" t="s">
        <v>20</v>
      </c>
      <c r="C17" s="2">
        <v>2200</v>
      </c>
      <c r="D17" s="3">
        <f t="shared" si="0"/>
        <v>5684</v>
      </c>
      <c r="E17" s="3">
        <v>2855</v>
      </c>
      <c r="F17" s="3">
        <v>2829</v>
      </c>
      <c r="G17" s="4">
        <v>15</v>
      </c>
      <c r="H17" s="5">
        <v>18</v>
      </c>
      <c r="I17" s="3">
        <v>11</v>
      </c>
      <c r="J17" s="3">
        <v>11</v>
      </c>
    </row>
    <row r="18" spans="1:10" ht="23.25" customHeight="1">
      <c r="A18" s="16"/>
      <c r="B18" s="20" t="s">
        <v>21</v>
      </c>
      <c r="C18" s="6">
        <v>1315</v>
      </c>
      <c r="D18" s="3">
        <f t="shared" si="0"/>
        <v>3583</v>
      </c>
      <c r="E18" s="7">
        <v>1852</v>
      </c>
      <c r="F18" s="7">
        <v>1731</v>
      </c>
      <c r="G18" s="8">
        <v>7</v>
      </c>
      <c r="H18" s="9">
        <v>3</v>
      </c>
      <c r="I18" s="7">
        <v>13</v>
      </c>
      <c r="J18" s="7">
        <v>10</v>
      </c>
    </row>
    <row r="19" spans="1:10" ht="23.25" customHeight="1">
      <c r="A19" s="16"/>
      <c r="B19" s="20" t="s">
        <v>22</v>
      </c>
      <c r="C19" s="2">
        <v>1325</v>
      </c>
      <c r="D19" s="3">
        <f t="shared" si="0"/>
        <v>3611</v>
      </c>
      <c r="E19" s="3">
        <v>1810</v>
      </c>
      <c r="F19" s="3">
        <v>1801</v>
      </c>
      <c r="G19" s="4">
        <v>10</v>
      </c>
      <c r="H19" s="5">
        <v>6</v>
      </c>
      <c r="I19" s="3">
        <v>5</v>
      </c>
      <c r="J19" s="3">
        <v>6</v>
      </c>
    </row>
    <row r="20" spans="1:10" ht="26.25" customHeight="1">
      <c r="B20" s="23" t="s">
        <v>12</v>
      </c>
      <c r="C20" s="17">
        <f t="shared" ref="C20:J20" si="1">SUM(C11:C19)</f>
        <v>13299</v>
      </c>
      <c r="D20" s="10">
        <f t="shared" si="1"/>
        <v>34339</v>
      </c>
      <c r="E20" s="10">
        <f t="shared" si="1"/>
        <v>17413</v>
      </c>
      <c r="F20" s="11">
        <f t="shared" si="1"/>
        <v>16926</v>
      </c>
      <c r="G20" s="12">
        <f t="shared" si="1"/>
        <v>82</v>
      </c>
      <c r="H20" s="13">
        <f t="shared" si="1"/>
        <v>69</v>
      </c>
      <c r="I20" s="14">
        <f t="shared" si="1"/>
        <v>64</v>
      </c>
      <c r="J20" s="14">
        <f t="shared" si="1"/>
        <v>64</v>
      </c>
    </row>
    <row r="21" spans="1:10">
      <c r="G21" s="27"/>
      <c r="H21" s="41" t="s">
        <v>4</v>
      </c>
      <c r="I21" s="41"/>
      <c r="J21" s="41"/>
    </row>
    <row r="22" spans="1:10" ht="21">
      <c r="B22" s="18"/>
      <c r="C22" s="18"/>
      <c r="D22" s="19"/>
    </row>
    <row r="23" spans="1:10" ht="37.700000000000003" customHeight="1">
      <c r="A23" s="15"/>
      <c r="B23" s="47" t="s">
        <v>23</v>
      </c>
      <c r="C23" s="48"/>
      <c r="D23" s="48"/>
      <c r="E23" s="48"/>
      <c r="F23" s="48"/>
      <c r="G23" s="48"/>
      <c r="H23" s="48"/>
      <c r="I23" s="48"/>
      <c r="J23" s="48"/>
    </row>
    <row r="24" spans="1:10" ht="56.45" customHeight="1">
      <c r="A24" s="15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30.6" customHeight="1">
      <c r="D25" s="46"/>
      <c r="E25" s="46"/>
      <c r="F25" s="46"/>
      <c r="G25" s="46"/>
      <c r="H25" s="46"/>
      <c r="I25" s="46"/>
      <c r="J25" s="46"/>
    </row>
  </sheetData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2020-12-02T07:47:46Z</dcterms:modified>
</cp:coreProperties>
</file>