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AB502D9-4532-4C25-BB7F-D0A598DDFEF1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<sst xmlns="http://schemas.openxmlformats.org/spreadsheetml/2006/main" count="42" uniqueCount="42">
  <si>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</si>
  <si>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</si>
  <si>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</si>
  <si>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</si>
  <si>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</si>
  <si>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</si>
  <si>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</si>
  <si>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</si>
  <si>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</si>
  <si>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</si>
  <si>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</si>
  <si>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</si>
  <si>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</si>
  <si>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</si>
  <si>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</si>
  <si>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</si>
  <si>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</si>
  <si>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</si>
  <si>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</si>
  <si>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</si>
  <si>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</si>
  <si>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</si>
  <si>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</si>
  <si>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</si>
  <si>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</si>
  <si>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</si>
  <si>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</si>
  <si>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</si>
  <si>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</si>
  <si>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</si>
  <si>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</si>
  <si>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中華民國114年</t>
    </r>
    <r>
      <rPr>
        <b/>
        <sz val="16"/>
        <color rgb="FF002060"/>
        <rFont val="華康特粗楷體(P)"/>
        <family val="4"/>
        <charset val="136"/>
      </rPr>
      <t>5月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</si>
  <si>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43743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99786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</si>
  <si>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1240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679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561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</si>
  <si>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57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</si>
  <si>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52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</si>
  <si>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62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</si>
  <si>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不同性別：60對</t>
    <phoneticPr fontId="1" type="noConversion"/>
  </si>
  <si>
    <t>相同性別：2對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</si>
  <si>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10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</si>
  <si>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不同性別：10對</t>
    <phoneticPr fontId="1" type="noConversion"/>
  </si>
  <si>
    <t>相同性別：0對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</si>
</sst>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rgb="FF002060"/>
      <name val="華康特粗楷體(P)"/>
      <family val="1"/>
      <charset val="136"/>
    </font>
    <font>
      <b/>
      <sz val="16"/>
      <color rgb="FF002060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1" workbookViewId="0">
      <selection activeCell="J27" sqref="J27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54" t="s">
        <v>31</v>
      </c>
      <c r="D2" s="55"/>
      <c r="E2" s="55"/>
      <c r="F2" s="55"/>
      <c r="G2" s="55"/>
    </row>
    <row r="3" spans="2:10" ht="23.1" customHeight="1">
      <c r="B3" s="42" t="s">
        <v>32</v>
      </c>
      <c r="C3" s="42"/>
      <c r="D3" s="42"/>
      <c r="E3" s="42"/>
      <c r="F3" s="42"/>
      <c r="G3" s="42"/>
      <c r="H3" s="42"/>
      <c r="I3" s="42"/>
      <c r="J3" s="42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48" t="s">
        <v>34</v>
      </c>
      <c r="C5" s="49"/>
      <c r="D5" s="49"/>
      <c r="E5" s="49"/>
      <c r="F5" s="49"/>
      <c r="G5" s="49"/>
      <c r="H5" s="49"/>
      <c r="I5" s="49"/>
      <c r="J5" s="49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0" t="s">
        <v>37</v>
      </c>
      <c r="F7" s="51"/>
      <c r="G7" s="38"/>
      <c r="H7" s="50" t="s">
        <v>38</v>
      </c>
      <c r="I7" s="51"/>
    </row>
    <row r="8" spans="2:10" ht="23.1" customHeight="1">
      <c r="B8" s="39" t="s">
        <v>39</v>
      </c>
      <c r="C8" s="39"/>
      <c r="D8" s="39"/>
      <c r="E8" s="52" t="s">
        <v>40</v>
      </c>
      <c r="F8" s="53"/>
      <c r="G8" s="39"/>
      <c r="H8" s="52" t="s">
        <v>41</v>
      </c>
      <c r="I8" s="53"/>
      <c r="J8" s="2"/>
    </row>
    <row r="9" spans="2:10" ht="21" customHeight="1">
      <c r="B9" s="43" t="s">
        <v>28</v>
      </c>
      <c r="C9" s="43"/>
      <c r="D9" s="43"/>
      <c r="E9" s="35">
        <v>748</v>
      </c>
      <c r="F9" s="47" t="s">
        <v>0</v>
      </c>
      <c r="G9" s="47"/>
      <c r="H9" s="35">
        <v>508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2851</v>
      </c>
      <c r="D11" s="14">
        <f>SUM(E11:F11)</f>
        <v>5769</v>
      </c>
      <c r="E11" s="14">
        <v>2898</v>
      </c>
      <c r="F11" s="14">
        <v>2871</v>
      </c>
      <c r="G11" s="15">
        <v>67</v>
      </c>
      <c r="H11" s="16">
        <v>23</v>
      </c>
      <c r="I11" s="14">
        <v>7</v>
      </c>
      <c r="J11" s="14">
        <v>17</v>
      </c>
    </row>
    <row r="12" spans="2:10" ht="17.399999999999999">
      <c r="B12" s="36" t="s">
        <v>12</v>
      </c>
      <c r="C12" s="17">
        <v>4257</v>
      </c>
      <c r="D12" s="14">
        <f t="shared" ref="D12:D26" si="0">SUM(E12:F12)</f>
        <v>10225</v>
      </c>
      <c r="E12" s="18">
        <v>5086</v>
      </c>
      <c r="F12" s="18">
        <v>5139</v>
      </c>
      <c r="G12" s="19">
        <v>73</v>
      </c>
      <c r="H12" s="20">
        <v>61</v>
      </c>
      <c r="I12" s="18">
        <v>14</v>
      </c>
      <c r="J12" s="18">
        <v>15</v>
      </c>
    </row>
    <row r="13" spans="2:10" ht="17.399999999999999">
      <c r="B13" s="36" t="s">
        <v>13</v>
      </c>
      <c r="C13" s="13">
        <v>1211</v>
      </c>
      <c r="D13" s="14">
        <f t="shared" si="0"/>
        <v>2854</v>
      </c>
      <c r="E13" s="14">
        <v>1493</v>
      </c>
      <c r="F13" s="14">
        <v>1361</v>
      </c>
      <c r="G13" s="15">
        <v>11</v>
      </c>
      <c r="H13" s="16">
        <v>14</v>
      </c>
      <c r="I13" s="14">
        <v>10</v>
      </c>
      <c r="J13" s="14">
        <v>11</v>
      </c>
    </row>
    <row r="14" spans="2:10" ht="17.399999999999999">
      <c r="B14" s="36" t="s">
        <v>26</v>
      </c>
      <c r="C14" s="17">
        <v>1384</v>
      </c>
      <c r="D14" s="14">
        <f t="shared" si="0"/>
        <v>4141</v>
      </c>
      <c r="E14" s="18">
        <v>2027</v>
      </c>
      <c r="F14" s="18">
        <v>2114</v>
      </c>
      <c r="G14" s="19">
        <v>23</v>
      </c>
      <c r="H14" s="20">
        <v>26</v>
      </c>
      <c r="I14" s="18">
        <v>5</v>
      </c>
      <c r="J14" s="18">
        <v>17</v>
      </c>
    </row>
    <row r="15" spans="2:10" ht="17.399999999999999">
      <c r="B15" s="36" t="s">
        <v>14</v>
      </c>
      <c r="C15" s="13">
        <v>380</v>
      </c>
      <c r="D15" s="14">
        <f t="shared" si="0"/>
        <v>884</v>
      </c>
      <c r="E15" s="14">
        <v>458</v>
      </c>
      <c r="F15" s="14">
        <v>426</v>
      </c>
      <c r="G15" s="15">
        <v>7</v>
      </c>
      <c r="H15" s="16">
        <v>7</v>
      </c>
      <c r="I15" s="14">
        <v>3</v>
      </c>
      <c r="J15" s="14">
        <v>2</v>
      </c>
    </row>
    <row r="16" spans="2:10" ht="17.399999999999999">
      <c r="B16" s="36" t="s">
        <v>10</v>
      </c>
      <c r="C16" s="17">
        <v>2886</v>
      </c>
      <c r="D16" s="14">
        <f t="shared" si="0"/>
        <v>6330</v>
      </c>
      <c r="E16" s="18">
        <v>3328</v>
      </c>
      <c r="F16" s="18">
        <v>3002</v>
      </c>
      <c r="G16" s="19">
        <v>24</v>
      </c>
      <c r="H16" s="20">
        <v>26</v>
      </c>
      <c r="I16" s="18">
        <v>35</v>
      </c>
      <c r="J16" s="18">
        <v>26</v>
      </c>
    </row>
    <row r="17" spans="1:10" ht="17.399999999999999">
      <c r="B17" s="36" t="s">
        <v>15</v>
      </c>
      <c r="C17" s="13">
        <v>4398</v>
      </c>
      <c r="D17" s="14">
        <f t="shared" si="0"/>
        <v>11341</v>
      </c>
      <c r="E17" s="14">
        <v>5721</v>
      </c>
      <c r="F17" s="14">
        <v>5620</v>
      </c>
      <c r="G17" s="15">
        <v>39</v>
      </c>
      <c r="H17" s="16">
        <v>35</v>
      </c>
      <c r="I17" s="14">
        <v>19</v>
      </c>
      <c r="J17" s="14">
        <v>14</v>
      </c>
    </row>
    <row r="18" spans="1:10" ht="17.399999999999999">
      <c r="B18" s="36" t="s">
        <v>16</v>
      </c>
      <c r="C18" s="17">
        <v>1203</v>
      </c>
      <c r="D18" s="14">
        <f t="shared" si="0"/>
        <v>2441</v>
      </c>
      <c r="E18" s="18">
        <v>1246</v>
      </c>
      <c r="F18" s="18">
        <v>1195</v>
      </c>
      <c r="G18" s="19">
        <v>16</v>
      </c>
      <c r="H18" s="20">
        <v>14</v>
      </c>
      <c r="I18" s="18">
        <v>2</v>
      </c>
      <c r="J18" s="18">
        <v>3</v>
      </c>
    </row>
    <row r="19" spans="1:10" ht="17.399999999999999">
      <c r="B19" s="36" t="s">
        <v>17</v>
      </c>
      <c r="C19" s="13">
        <v>11355</v>
      </c>
      <c r="D19" s="14">
        <f t="shared" si="0"/>
        <v>24285</v>
      </c>
      <c r="E19" s="14">
        <v>11984</v>
      </c>
      <c r="F19" s="14">
        <v>12301</v>
      </c>
      <c r="G19" s="15">
        <v>248</v>
      </c>
      <c r="H19" s="16">
        <v>109</v>
      </c>
      <c r="I19" s="14">
        <v>58</v>
      </c>
      <c r="J19" s="14">
        <v>48</v>
      </c>
    </row>
    <row r="20" spans="1:10" ht="17.399999999999999">
      <c r="B20" s="36" t="s">
        <v>18</v>
      </c>
      <c r="C20" s="17">
        <v>2093</v>
      </c>
      <c r="D20" s="14">
        <f t="shared" si="0"/>
        <v>4205</v>
      </c>
      <c r="E20" s="18">
        <v>1975</v>
      </c>
      <c r="F20" s="18">
        <v>2230</v>
      </c>
      <c r="G20" s="19">
        <v>77</v>
      </c>
      <c r="H20" s="20">
        <v>19</v>
      </c>
      <c r="I20" s="18">
        <v>9</v>
      </c>
      <c r="J20" s="18">
        <v>8</v>
      </c>
    </row>
    <row r="21" spans="1:10" ht="17.399999999999999">
      <c r="B21" s="36" t="s">
        <v>19</v>
      </c>
      <c r="C21" s="13">
        <v>1281</v>
      </c>
      <c r="D21" s="14">
        <f t="shared" si="0"/>
        <v>2947</v>
      </c>
      <c r="E21" s="14">
        <v>1501</v>
      </c>
      <c r="F21" s="14">
        <v>1446</v>
      </c>
      <c r="G21" s="15">
        <v>8</v>
      </c>
      <c r="H21" s="16">
        <v>11</v>
      </c>
      <c r="I21" s="14">
        <v>0</v>
      </c>
      <c r="J21" s="14">
        <v>5</v>
      </c>
    </row>
    <row r="22" spans="1:10" ht="17.399999999999999">
      <c r="B22" s="36" t="s">
        <v>21</v>
      </c>
      <c r="C22" s="17">
        <v>889</v>
      </c>
      <c r="D22" s="14">
        <f t="shared" si="0"/>
        <v>1721</v>
      </c>
      <c r="E22" s="18">
        <v>908</v>
      </c>
      <c r="F22" s="18">
        <v>813</v>
      </c>
      <c r="G22" s="19">
        <v>12</v>
      </c>
      <c r="H22" s="20">
        <v>9</v>
      </c>
      <c r="I22" s="18">
        <v>7</v>
      </c>
      <c r="J22" s="18">
        <v>14</v>
      </c>
    </row>
    <row r="23" spans="1:10" ht="17.399999999999999">
      <c r="B23" s="36" t="s">
        <v>22</v>
      </c>
      <c r="C23" s="13">
        <v>2873</v>
      </c>
      <c r="D23" s="14">
        <f t="shared" si="0"/>
        <v>6591</v>
      </c>
      <c r="E23" s="14">
        <v>3313</v>
      </c>
      <c r="F23" s="14">
        <v>3278</v>
      </c>
      <c r="G23" s="15">
        <v>39</v>
      </c>
      <c r="H23" s="16">
        <v>41</v>
      </c>
      <c r="I23" s="14">
        <v>17</v>
      </c>
      <c r="J23" s="14">
        <v>15</v>
      </c>
    </row>
    <row r="24" spans="1:10" ht="17.399999999999999">
      <c r="B24" s="36" t="s">
        <v>23</v>
      </c>
      <c r="C24" s="17">
        <v>1824</v>
      </c>
      <c r="D24" s="14">
        <f t="shared" si="0"/>
        <v>4633</v>
      </c>
      <c r="E24" s="18">
        <v>2319</v>
      </c>
      <c r="F24" s="18">
        <v>2314</v>
      </c>
      <c r="G24" s="19">
        <v>14</v>
      </c>
      <c r="H24" s="20">
        <v>40</v>
      </c>
      <c r="I24" s="18">
        <v>10</v>
      </c>
      <c r="J24" s="18">
        <v>13</v>
      </c>
    </row>
    <row r="25" spans="1:10" ht="17.399999999999999">
      <c r="B25" s="36" t="s">
        <v>24</v>
      </c>
      <c r="C25" s="31">
        <v>3735</v>
      </c>
      <c r="D25" s="14">
        <f t="shared" si="0"/>
        <v>8800</v>
      </c>
      <c r="E25" s="32">
        <v>4457</v>
      </c>
      <c r="F25" s="32">
        <v>4343</v>
      </c>
      <c r="G25" s="33">
        <v>80</v>
      </c>
      <c r="H25" s="34">
        <v>51</v>
      </c>
      <c r="I25" s="32">
        <v>22</v>
      </c>
      <c r="J25" s="32">
        <v>13</v>
      </c>
    </row>
    <row r="26" spans="1:10" ht="17.399999999999999">
      <c r="B26" s="36" t="s">
        <v>25</v>
      </c>
      <c r="C26" s="17">
        <v>1123</v>
      </c>
      <c r="D26" s="14">
        <f t="shared" si="0"/>
        <v>2619</v>
      </c>
      <c r="E26" s="18">
        <v>1293</v>
      </c>
      <c r="F26" s="18">
        <v>1326</v>
      </c>
      <c r="G26" s="19">
        <v>10</v>
      </c>
      <c r="H26" s="20">
        <v>22</v>
      </c>
      <c r="I26" s="18">
        <v>5</v>
      </c>
      <c r="J26" s="18">
        <v>2</v>
      </c>
    </row>
    <row r="27" spans="1:10" ht="17.399999999999999">
      <c r="B27" s="36" t="s">
        <v>29</v>
      </c>
      <c r="C27" s="28">
        <f t="shared" ref="C27:J27" si="1">SUM(C11:C26)</f>
        <v>43743</v>
      </c>
      <c r="D27" s="21">
        <f t="shared" si="1"/>
        <v>99786</v>
      </c>
      <c r="E27" s="21">
        <f t="shared" si="1"/>
        <v>50007</v>
      </c>
      <c r="F27" s="22">
        <f t="shared" si="1"/>
        <v>49779</v>
      </c>
      <c r="G27" s="23">
        <f t="shared" si="1"/>
        <v>748</v>
      </c>
      <c r="H27" s="24">
        <f t="shared" si="1"/>
        <v>508</v>
      </c>
      <c r="I27" s="25">
        <f t="shared" si="1"/>
        <v>223</v>
      </c>
      <c r="J27" s="25">
        <f t="shared" si="1"/>
        <v>223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5" t="s">
        <v>30</v>
      </c>
      <c r="C30" s="45"/>
      <c r="D30" s="45"/>
      <c r="E30" s="45"/>
      <c r="F30" s="45"/>
      <c r="G30" s="45"/>
      <c r="H30" s="45"/>
      <c r="I30" s="45"/>
      <c r="J30" s="45"/>
    </row>
    <row r="31" spans="1:10" ht="56.4" customHeight="1">
      <c r="A31" s="27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30.6" customHeight="1">
      <c r="D32" s="44"/>
      <c r="E32" s="44"/>
      <c r="F32" s="44"/>
      <c r="G32" s="44"/>
      <c r="H32" s="44"/>
      <c r="I32" s="44"/>
      <c r="J32" s="44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高雄市仁武戶政事務所-楊智欽</cp:lastModifiedBy>
  <cp:lastPrinted>2015-12-01T03:23:20Z</cp:lastPrinted>
  <dcterms:created xsi:type="dcterms:W3CDTF">2012-02-01T01:00:31Z</dcterms:created>
  <dcterms:modified xsi:type="dcterms:W3CDTF">2025-05-31T08:38:39Z</dcterms:modified>
</cp:coreProperties>
</file>