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02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D27" i="14" s="1"/>
  <c r="C27" i="14"/>
  <c r="E27" i="14"/>
  <c r="F27" i="14"/>
  <c r="G27" i="14"/>
  <c r="H27" i="14"/>
  <c r="I27" i="14"/>
  <c r="J27" i="14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<sst xmlns="http://schemas.openxmlformats.org/spreadsheetml/2006/main" count="38" uniqueCount="38">
  <si>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</si>
  <si>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</si>
  <si>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</si>
  <si>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</si>
  <si>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</si>
  <si>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</si>
  <si>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</si>
  <si>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</si>
  <si>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</si>
  <si>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</si>
  <si>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</si>
  <si>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</si>
  <si>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</si>
  <si>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</si>
  <si>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</si>
  <si>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</si>
  <si>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</si>
  <si>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</si>
  <si>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</si>
  <si>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</si>
  <si>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</si>
  <si>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</si>
  <si>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</si>
  <si>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</si>
  <si>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</si>
  <si>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</si>
  <si>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</si>
  <si>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</si>
  <si>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</si>
  <si>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</si>
  <si>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</si>
  <si>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中華民國109年</t>
    </r>
    <r>
      <rPr>
        <b/>
        <sz val="16"/>
        <color rgb="FF002060"/>
        <rFont val="華康特粗楷體(P)"/>
        <family val="4"/>
        <charset val="136"/>
      </rPr>
      <t>1月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</si>
  <si>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35406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89805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</si>
  <si>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950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563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387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</si>
  <si>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67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</si>
  <si>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41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</si>
  <si>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57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</si>
  <si>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14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</si>
</sst>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  <font>
      <sz val="13"/>
      <color indexed="8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H9" sqref="H9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38" t="s">
        <v>27</v>
      </c>
      <c r="C1" s="39"/>
      <c r="D1" s="39"/>
      <c r="E1" s="39"/>
      <c r="F1" s="39"/>
      <c r="G1" s="39"/>
      <c r="H1" s="39"/>
      <c r="I1" s="39"/>
      <c r="J1" s="39"/>
    </row>
    <row r="2" spans="1:10" ht="24" customHeight="1">
      <c r="C2" s="40" t="s">
        <v>31</v>
      </c>
      <c r="D2" s="41"/>
      <c r="E2" s="41"/>
      <c r="F2" s="41"/>
      <c r="G2" s="41"/>
    </row>
    <row r="3" spans="1:10" ht="23.1" customHeight="1">
      <c r="B3" s="42" t="s">
        <v>32</v>
      </c>
      <c r="C3" s="42"/>
      <c r="D3" s="42"/>
      <c r="E3" s="42"/>
      <c r="F3" s="42"/>
      <c r="G3" s="42"/>
      <c r="H3" s="42"/>
      <c r="I3" s="42"/>
      <c r="J3" s="42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48" t="s">
        <v>34</v>
      </c>
      <c r="C5" s="49"/>
      <c r="D5" s="49"/>
      <c r="E5" s="49"/>
      <c r="F5" s="49"/>
      <c r="G5" s="49"/>
      <c r="H5" s="49"/>
      <c r="I5" s="49"/>
      <c r="J5" s="49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3" t="s">
        <v>28</v>
      </c>
      <c r="C9" s="43"/>
      <c r="D9" s="43"/>
      <c r="E9" s="35">
        <v>431</v>
      </c>
      <c r="F9" s="47" t="s">
        <v>0</v>
      </c>
      <c r="G9" s="47"/>
      <c r="H9" s="35">
        <v>247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28"/>
      <c r="B11" s="36" t="s">
        <v>11</v>
      </c>
      <c r="C11" s="37">
        <v>2111</v>
      </c>
      <c r="D11" s="15">
        <f>SUM(E11:F11)</f>
        <v>4832</v>
      </c>
      <c r="E11" s="37">
        <v>2438</v>
      </c>
      <c r="F11" s="37">
        <v>2394</v>
      </c>
      <c r="G11" s="16">
        <v>28</v>
      </c>
      <c r="H11" s="17">
        <v>9</v>
      </c>
      <c r="I11" s="15">
        <v>11</v>
      </c>
      <c r="J11" s="15">
        <v>6</v>
      </c>
    </row>
    <row r="12" spans="1:10" ht="17.399999999999999">
      <c r="A12" s="28"/>
      <c r="B12" s="36" t="s">
        <v>12</v>
      </c>
      <c r="C12" s="37">
        <v>3599</v>
      </c>
      <c r="D12" s="15">
        <f t="shared" ref="D12:D26" si="0">SUM(E12:F12)</f>
        <v>9291</v>
      </c>
      <c r="E12" s="37">
        <v>4644</v>
      </c>
      <c r="F12" s="37">
        <v>4647</v>
      </c>
      <c r="G12" s="19">
        <v>53</v>
      </c>
      <c r="H12" s="20">
        <v>25</v>
      </c>
      <c r="I12" s="18">
        <v>18</v>
      </c>
      <c r="J12" s="18">
        <v>13</v>
      </c>
    </row>
    <row r="13" spans="1:10" ht="17.399999999999999">
      <c r="A13" s="28"/>
      <c r="B13" s="36" t="s">
        <v>13</v>
      </c>
      <c r="C13" s="37">
        <v>1182</v>
      </c>
      <c r="D13" s="15">
        <f t="shared" si="0"/>
        <v>2967</v>
      </c>
      <c r="E13" s="37">
        <v>1529</v>
      </c>
      <c r="F13" s="37">
        <v>1438</v>
      </c>
      <c r="G13" s="16">
        <v>11</v>
      </c>
      <c r="H13" s="17">
        <v>2</v>
      </c>
      <c r="I13" s="15">
        <v>9</v>
      </c>
      <c r="J13" s="15">
        <v>3</v>
      </c>
    </row>
    <row r="14" spans="1:10" ht="17.399999999999999">
      <c r="A14" s="28"/>
      <c r="B14" s="36" t="s">
        <v>26</v>
      </c>
      <c r="C14" s="37">
        <v>1414</v>
      </c>
      <c r="D14" s="15">
        <f t="shared" si="0"/>
        <v>4569</v>
      </c>
      <c r="E14" s="37">
        <v>2260</v>
      </c>
      <c r="F14" s="37">
        <v>2309</v>
      </c>
      <c r="G14" s="19">
        <v>11</v>
      </c>
      <c r="H14" s="20">
        <v>7</v>
      </c>
      <c r="I14" s="18">
        <v>6</v>
      </c>
      <c r="J14" s="18">
        <v>8</v>
      </c>
    </row>
    <row r="15" spans="1:10" ht="17.399999999999999">
      <c r="A15" s="28"/>
      <c r="B15" s="36" t="s">
        <v>14</v>
      </c>
      <c r="C15" s="37">
        <v>343</v>
      </c>
      <c r="D15" s="15">
        <f t="shared" si="0"/>
        <v>917</v>
      </c>
      <c r="E15" s="37">
        <v>474</v>
      </c>
      <c r="F15" s="37">
        <v>443</v>
      </c>
      <c r="G15" s="16">
        <v>1</v>
      </c>
      <c r="H15" s="17">
        <v>1</v>
      </c>
      <c r="I15" s="15">
        <v>1</v>
      </c>
      <c r="J15" s="15">
        <v>1</v>
      </c>
    </row>
    <row r="16" spans="1:10" ht="17.399999999999999">
      <c r="A16" s="28"/>
      <c r="B16" s="36" t="s">
        <v>10</v>
      </c>
      <c r="C16" s="37">
        <v>2608</v>
      </c>
      <c r="D16" s="15">
        <f t="shared" si="0"/>
        <v>6453</v>
      </c>
      <c r="E16" s="37">
        <v>3357</v>
      </c>
      <c r="F16" s="37">
        <v>3096</v>
      </c>
      <c r="G16" s="19">
        <v>18</v>
      </c>
      <c r="H16" s="20">
        <v>8</v>
      </c>
      <c r="I16" s="18">
        <v>19</v>
      </c>
      <c r="J16" s="18">
        <v>14</v>
      </c>
    </row>
    <row r="17" spans="1:10" ht="17.399999999999999">
      <c r="A17" s="28"/>
      <c r="B17" s="36" t="s">
        <v>15</v>
      </c>
      <c r="C17" s="37">
        <v>3951</v>
      </c>
      <c r="D17" s="15">
        <f t="shared" si="0"/>
        <v>10830</v>
      </c>
      <c r="E17" s="37">
        <v>5461</v>
      </c>
      <c r="F17" s="37">
        <v>5369</v>
      </c>
      <c r="G17" s="16">
        <v>38</v>
      </c>
      <c r="H17" s="17">
        <v>23</v>
      </c>
      <c r="I17" s="15">
        <v>18</v>
      </c>
      <c r="J17" s="15">
        <v>18</v>
      </c>
    </row>
    <row r="18" spans="1:10" ht="17.399999999999999">
      <c r="A18" s="28"/>
      <c r="B18" s="36" t="s">
        <v>16</v>
      </c>
      <c r="C18" s="37">
        <v>1101</v>
      </c>
      <c r="D18" s="15">
        <f t="shared" si="0"/>
        <v>2488</v>
      </c>
      <c r="E18" s="37">
        <v>1264</v>
      </c>
      <c r="F18" s="37">
        <v>1224</v>
      </c>
      <c r="G18" s="19">
        <v>7</v>
      </c>
      <c r="H18" s="20">
        <v>13</v>
      </c>
      <c r="I18" s="18">
        <v>8</v>
      </c>
      <c r="J18" s="18">
        <v>2</v>
      </c>
    </row>
    <row r="19" spans="1:10" ht="17.399999999999999">
      <c r="A19" s="28"/>
      <c r="B19" s="36" t="s">
        <v>17</v>
      </c>
      <c r="C19" s="37">
        <v>8031</v>
      </c>
      <c r="D19" s="15">
        <f t="shared" si="0"/>
        <v>19499</v>
      </c>
      <c r="E19" s="37">
        <v>9774</v>
      </c>
      <c r="F19" s="37">
        <v>9725</v>
      </c>
      <c r="G19" s="16">
        <v>97</v>
      </c>
      <c r="H19" s="17">
        <v>71</v>
      </c>
      <c r="I19" s="15">
        <v>12</v>
      </c>
      <c r="J19" s="15">
        <v>20</v>
      </c>
    </row>
    <row r="20" spans="1:10" ht="17.399999999999999">
      <c r="A20" s="28"/>
      <c r="B20" s="36" t="s">
        <v>18</v>
      </c>
      <c r="C20" s="37">
        <v>1209</v>
      </c>
      <c r="D20" s="15">
        <f t="shared" si="0"/>
        <v>2616</v>
      </c>
      <c r="E20" s="37">
        <v>1296</v>
      </c>
      <c r="F20" s="37">
        <v>1320</v>
      </c>
      <c r="G20" s="19">
        <v>25</v>
      </c>
      <c r="H20" s="20">
        <v>7</v>
      </c>
      <c r="I20" s="18">
        <v>7</v>
      </c>
      <c r="J20" s="18">
        <v>9</v>
      </c>
    </row>
    <row r="21" spans="1:10" ht="17.399999999999999">
      <c r="A21" s="28"/>
      <c r="B21" s="36" t="s">
        <v>19</v>
      </c>
      <c r="C21" s="37">
        <v>1182</v>
      </c>
      <c r="D21" s="15">
        <f t="shared" si="0"/>
        <v>2939</v>
      </c>
      <c r="E21" s="37">
        <v>1523</v>
      </c>
      <c r="F21" s="37">
        <v>1416</v>
      </c>
      <c r="G21" s="16">
        <v>5</v>
      </c>
      <c r="H21" s="17">
        <v>11</v>
      </c>
      <c r="I21" s="15">
        <v>3</v>
      </c>
      <c r="J21" s="15">
        <v>5</v>
      </c>
    </row>
    <row r="22" spans="1:10" ht="17.399999999999999">
      <c r="A22" s="28"/>
      <c r="B22" s="36" t="s">
        <v>21</v>
      </c>
      <c r="C22" s="37">
        <v>861</v>
      </c>
      <c r="D22" s="15">
        <f t="shared" si="0"/>
        <v>1803</v>
      </c>
      <c r="E22" s="37">
        <v>967</v>
      </c>
      <c r="F22" s="37">
        <v>836</v>
      </c>
      <c r="G22" s="19">
        <v>3</v>
      </c>
      <c r="H22" s="20">
        <v>3</v>
      </c>
      <c r="I22" s="18">
        <v>6</v>
      </c>
      <c r="J22" s="18">
        <v>8</v>
      </c>
    </row>
    <row r="23" spans="1:10" ht="17.399999999999999">
      <c r="A23" s="28"/>
      <c r="B23" s="36" t="s">
        <v>22</v>
      </c>
      <c r="C23" s="37">
        <v>2278</v>
      </c>
      <c r="D23" s="15">
        <f t="shared" si="0"/>
        <v>5823</v>
      </c>
      <c r="E23" s="37">
        <v>2971</v>
      </c>
      <c r="F23" s="37">
        <v>2852</v>
      </c>
      <c r="G23" s="16">
        <v>49</v>
      </c>
      <c r="H23" s="17">
        <v>17</v>
      </c>
      <c r="I23" s="15">
        <v>7</v>
      </c>
      <c r="J23" s="15">
        <v>11</v>
      </c>
    </row>
    <row r="24" spans="1:10" ht="17.399999999999999">
      <c r="A24" s="28"/>
      <c r="B24" s="36" t="s">
        <v>23</v>
      </c>
      <c r="C24" s="37">
        <v>1619</v>
      </c>
      <c r="D24" s="15">
        <f t="shared" si="0"/>
        <v>4564</v>
      </c>
      <c r="E24" s="37">
        <v>2339</v>
      </c>
      <c r="F24" s="37">
        <v>2225</v>
      </c>
      <c r="G24" s="19">
        <v>13</v>
      </c>
      <c r="H24" s="20">
        <v>7</v>
      </c>
      <c r="I24" s="18">
        <v>6</v>
      </c>
      <c r="J24" s="18">
        <v>13</v>
      </c>
    </row>
    <row r="25" spans="1:10" ht="17.399999999999999">
      <c r="A25" s="28"/>
      <c r="B25" s="36" t="s">
        <v>24</v>
      </c>
      <c r="C25" s="37">
        <v>2909</v>
      </c>
      <c r="D25" s="15">
        <f t="shared" si="0"/>
        <v>7686</v>
      </c>
      <c r="E25" s="37">
        <v>3880</v>
      </c>
      <c r="F25" s="37">
        <v>3806</v>
      </c>
      <c r="G25" s="33">
        <v>48</v>
      </c>
      <c r="H25" s="34">
        <v>34</v>
      </c>
      <c r="I25" s="32">
        <v>5</v>
      </c>
      <c r="J25" s="32">
        <v>5</v>
      </c>
    </row>
    <row r="26" spans="1:10" ht="17.399999999999999">
      <c r="A26" s="28"/>
      <c r="B26" s="36" t="s">
        <v>25</v>
      </c>
      <c r="C26" s="37">
        <v>1008</v>
      </c>
      <c r="D26" s="15">
        <f t="shared" si="0"/>
        <v>2528</v>
      </c>
      <c r="E26" s="37">
        <v>1250</v>
      </c>
      <c r="F26" s="37">
        <v>1278</v>
      </c>
      <c r="G26" s="19">
        <v>24</v>
      </c>
      <c r="H26" s="20">
        <v>9</v>
      </c>
      <c r="I26" s="18">
        <v>0</v>
      </c>
      <c r="J26" s="18">
        <v>0</v>
      </c>
    </row>
    <row r="27" spans="1:10" ht="17.399999999999999">
      <c r="B27" s="36" t="s">
        <v>29</v>
      </c>
      <c r="C27" s="29">
        <f t="shared" ref="C27:J27" si="1">SUM(C11:C26)</f>
        <v>35406</v>
      </c>
      <c r="D27" s="21">
        <f t="shared" si="1"/>
        <v>89805</v>
      </c>
      <c r="E27" s="21">
        <f t="shared" si="1"/>
        <v>45427</v>
      </c>
      <c r="F27" s="22">
        <f t="shared" si="1"/>
        <v>44378</v>
      </c>
      <c r="G27" s="23">
        <f t="shared" si="1"/>
        <v>431</v>
      </c>
      <c r="H27" s="24">
        <f t="shared" si="1"/>
        <v>247</v>
      </c>
      <c r="I27" s="25">
        <f t="shared" si="1"/>
        <v>136</v>
      </c>
      <c r="J27" s="25">
        <f t="shared" si="1"/>
        <v>136</v>
      </c>
    </row>
    <row r="28" spans="1:10">
      <c r="H28" s="11" t="s">
        <v>4</v>
      </c>
      <c r="I28" s="12"/>
      <c r="J28" s="12"/>
    </row>
    <row r="29" spans="1:10" ht="22.2">
      <c r="B29" s="30"/>
      <c r="C29" s="30"/>
      <c r="D29" s="31"/>
    </row>
    <row r="30" spans="1:10" ht="37.65" customHeight="1">
      <c r="A30" s="27"/>
      <c r="B30" s="45" t="s">
        <v>30</v>
      </c>
      <c r="C30" s="45"/>
      <c r="D30" s="45"/>
      <c r="E30" s="45"/>
      <c r="F30" s="45"/>
      <c r="G30" s="45"/>
      <c r="H30" s="45"/>
      <c r="I30" s="45"/>
      <c r="J30" s="45"/>
    </row>
    <row r="31" spans="1:10" ht="56.4" customHeight="1">
      <c r="A31" s="27"/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30.6" customHeight="1">
      <c r="D32" s="44"/>
      <c r="E32" s="44"/>
      <c r="F32" s="44"/>
      <c r="G32" s="44"/>
      <c r="H32" s="44"/>
      <c r="I32" s="44"/>
      <c r="J32" s="44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2020-02-01T02:04:58Z</dcterms:modified>
</cp:coreProperties>
</file>