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汙水回饋110年\"/>
    </mc:Choice>
  </mc:AlternateContent>
  <xr:revisionPtr revIDLastSave="0" documentId="13_ncr:1_{B84D9D4A-E40E-46EF-873D-90120232560F}" xr6:coauthVersionLast="46" xr6:coauthVersionMax="46" xr10:uidLastSave="{00000000-0000-0000-0000-000000000000}"/>
  <bookViews>
    <workbookView xWindow="-120" yWindow="-120" windowWidth="29040" windowHeight="15840" firstSheet="1" activeTab="1" xr2:uid="{DE6AF60A-2C17-4EA3-9C47-E26A195699C8}"/>
  </bookViews>
  <sheets>
    <sheet name="工作表1" sheetId="1" r:id="rId1"/>
    <sheet name="工作表2" sheetId="2" r:id="rId2"/>
  </sheets>
  <definedNames>
    <definedName name="_xlnm.Print_Area" localSheetId="0">工作表1!$A$1:$G$66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<sst xmlns="http://schemas.openxmlformats.org/spreadsheetml/2006/main" count="525" uniqueCount="254">
  <si>
    <t>編號</t>
  </si>
  <si>
    <t>里別</t>
  </si>
  <si>
    <t>辦 理 事 項</t>
  </si>
  <si>
    <t>辦理日期</t>
  </si>
  <si>
    <t>核銷金額</t>
  </si>
  <si>
    <t>辦理依據</t>
  </si>
  <si>
    <t>清豐里</t>
  </si>
  <si>
    <t>東寧里</t>
  </si>
  <si>
    <t>無</t>
    <phoneticPr fontId="6" type="noConversion"/>
  </si>
  <si>
    <t>五常里</t>
  </si>
  <si>
    <t>依據本實施計畫第二點第一項第三款辦理。</t>
  </si>
  <si>
    <t>享平里</t>
  </si>
  <si>
    <t>購置環保擦拭巾</t>
    <phoneticPr fontId="2" type="noConversion"/>
  </si>
  <si>
    <t>中陽里</t>
  </si>
  <si>
    <t>惠楠里</t>
  </si>
  <si>
    <t>依據本實施計畫第二點第一項第三款辦理。</t>
    <phoneticPr fontId="6" type="noConversion"/>
  </si>
  <si>
    <t>惠民里</t>
  </si>
  <si>
    <t>依據本實施計畫第二點第一項第三款辦理。</t>
    <phoneticPr fontId="2" type="noConversion"/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</si>
  <si>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</si>
  <si>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</si>
  <si>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</si>
  <si>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</si>
  <si>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</si>
  <si>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</si>
  <si>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</si>
  <si>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</si>
  <si>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</si>
  <si>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</si>
  <si>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中興里</t>
  </si>
  <si>
    <t>里民環保學習訓練暨政令宣導活動</t>
    <phoneticPr fontId="2" type="noConversion"/>
  </si>
  <si>
    <t>依據本實施計畫第二點第一項第三款辦理。</t>
    <phoneticPr fontId="6" type="noConversion"/>
  </si>
  <si>
    <t>廣昌里</t>
  </si>
  <si>
    <t>久昌里</t>
  </si>
  <si>
    <t>發放春聯活動</t>
    <phoneticPr fontId="2" type="noConversion"/>
  </si>
  <si>
    <t>大昌里</t>
  </si>
  <si>
    <t>福昌里</t>
  </si>
  <si>
    <t>辦理發放春聯活動</t>
  </si>
  <si>
    <t>盛昌里</t>
  </si>
  <si>
    <t>泰昌里</t>
  </si>
  <si>
    <t>發放春聯活動</t>
  </si>
  <si>
    <t>興昌里</t>
  </si>
  <si>
    <t>建昌里</t>
  </si>
  <si>
    <t>發放春聯</t>
    <phoneticPr fontId="2" type="noConversion"/>
  </si>
  <si>
    <t>宏昌里</t>
  </si>
  <si>
    <t>和昌里</t>
  </si>
  <si>
    <t>慶昌里</t>
  </si>
  <si>
    <t>隆昌里</t>
  </si>
  <si>
    <t>發放春聯</t>
    <phoneticPr fontId="6" type="noConversion"/>
  </si>
  <si>
    <t>秀昌里</t>
  </si>
  <si>
    <t>關懷社區耀愛及政令宣導活動</t>
    <phoneticPr fontId="6" type="noConversion"/>
  </si>
  <si>
    <t>裕昌里</t>
  </si>
  <si>
    <t>春聯發送活動</t>
    <phoneticPr fontId="6" type="noConversion"/>
  </si>
  <si>
    <t>國昌里</t>
  </si>
  <si>
    <t>加昌里</t>
  </si>
  <si>
    <t>仁昌里</t>
  </si>
  <si>
    <t>藍田里</t>
  </si>
  <si>
    <t>母親節發放康乃馨活動</t>
    <phoneticPr fontId="6" type="noConversion"/>
  </si>
  <si>
    <t>中和里</t>
  </si>
  <si>
    <t>聖樂團講師費</t>
  </si>
  <si>
    <t>依據本實施計畫第二點第一項第二款辦理。</t>
    <phoneticPr fontId="2" type="noConversion"/>
  </si>
  <si>
    <t>管理會</t>
  </si>
  <si>
    <t>管委會兼職及補充健保費用</t>
  </si>
  <si>
    <t>依據本實施計畫第二點第一項第四款辦理。</t>
  </si>
  <si>
    <t>合計</t>
  </si>
  <si>
    <t>依據本實施計畫第二點第一項第三款辦理。</t>
    <phoneticPr fontId="2" type="noConversion"/>
  </si>
  <si>
    <t>高雄市楠梓區108年度1~6月份運用污水處理廠地方回饋金辦理事項彙整表</t>
    <phoneticPr fontId="2" type="noConversion"/>
  </si>
  <si>
    <t>獎學金紅布條</t>
    <phoneticPr fontId="2" type="noConversion"/>
  </si>
  <si>
    <t>籃球場修繕及設置車阻</t>
    <phoneticPr fontId="2" type="noConversion"/>
  </si>
  <si>
    <t>依據本實施計畫第二點第一項第一款辦理。</t>
    <phoneticPr fontId="2" type="noConversion"/>
  </si>
  <si>
    <t>各里餘額
(108.06.30)</t>
    <phoneticPr fontId="2" type="noConversion"/>
  </si>
  <si>
    <t>108.06</t>
    <phoneticPr fontId="2" type="noConversion"/>
  </si>
  <si>
    <t>無</t>
  </si>
  <si>
    <t>無</t>
    <phoneticPr fontId="2" type="noConversion"/>
  </si>
  <si>
    <t>無</t>
    <phoneticPr fontId="2" type="noConversion"/>
  </si>
  <si>
    <t>社區治安講座暨政令宣導活動</t>
  </si>
  <si>
    <t>108.03.27</t>
    <phoneticPr fontId="2" type="noConversion"/>
  </si>
  <si>
    <t>惠民里集會所卡ok設備移置及增置麥克風</t>
    <phoneticPr fontId="2" type="noConversion"/>
  </si>
  <si>
    <t>108.04.11~ 108.04.12</t>
    <phoneticPr fontId="2" type="noConversion"/>
  </si>
  <si>
    <t>惠民里集會所1樓監視器維修</t>
    <phoneticPr fontId="2" type="noConversion"/>
  </si>
  <si>
    <t>108.06.04</t>
    <phoneticPr fontId="2" type="noConversion"/>
  </si>
  <si>
    <t>鄰長、志工幹部教育訓練暨政令宣導活動</t>
    <phoneticPr fontId="2" type="noConversion"/>
  </si>
  <si>
    <t>108.06.14</t>
    <phoneticPr fontId="2" type="noConversion"/>
  </si>
  <si>
    <t>依據本實施計畫第二點第一項第三款辦理。</t>
    <phoneticPr fontId="2" type="noConversion"/>
  </si>
  <si>
    <t>惠豐里108年志工幹部訓練</t>
    <phoneticPr fontId="2" type="noConversion"/>
  </si>
  <si>
    <t>活動中心網路費</t>
  </si>
  <si>
    <t>108.01.15</t>
    <phoneticPr fontId="2" type="noConversion"/>
  </si>
  <si>
    <t>108.01~108.06</t>
    <phoneticPr fontId="2" type="noConversion"/>
  </si>
  <si>
    <t>購置環保宣導品發放活動</t>
    <phoneticPr fontId="2" type="noConversion"/>
  </si>
  <si>
    <t>里民參訪經濟建設活動暨政令宣導</t>
    <phoneticPr fontId="2" type="noConversion"/>
  </si>
  <si>
    <t>108.06.10~ 108.06.11</t>
    <phoneticPr fontId="6" type="noConversion"/>
  </si>
  <si>
    <t>母親節康乃馨發送活動</t>
    <phoneticPr fontId="2" type="noConversion"/>
  </si>
  <si>
    <t>108.05</t>
    <phoneticPr fontId="2" type="noConversion"/>
  </si>
  <si>
    <t>新春揮毫贈春聯活動</t>
    <phoneticPr fontId="2" type="noConversion"/>
  </si>
  <si>
    <t>108.02</t>
    <phoneticPr fontId="2" type="noConversion"/>
  </si>
  <si>
    <t>108.03.03</t>
    <phoneticPr fontId="2" type="noConversion"/>
  </si>
  <si>
    <t>母親節康乃馨發放活動</t>
    <phoneticPr fontId="2" type="noConversion"/>
  </si>
  <si>
    <t>購置環保宣導品發送活動</t>
    <phoneticPr fontId="2" type="noConversion"/>
  </si>
  <si>
    <t>春節發送春聯暨政令宣導活動</t>
    <phoneticPr fontId="2" type="noConversion"/>
  </si>
  <si>
    <t>鄰長志工幹部教育訓練</t>
    <phoneticPr fontId="2" type="noConversion"/>
  </si>
  <si>
    <t>端午節送愛送粽暨政令宣導活動</t>
    <phoneticPr fontId="2" type="noConversion"/>
  </si>
  <si>
    <t>108.06.07</t>
    <phoneticPr fontId="2" type="noConversion"/>
  </si>
  <si>
    <t>108.01~108.02</t>
    <phoneticPr fontId="2" type="noConversion"/>
  </si>
  <si>
    <t>108.05.04</t>
    <phoneticPr fontId="2" type="noConversion"/>
  </si>
  <si>
    <t>里民及環保志工政令宣導活動</t>
    <phoneticPr fontId="2" type="noConversion"/>
  </si>
  <si>
    <t>關懷社區老人走向戶外養生活動暨中油睦鄰業務宣導活動</t>
    <phoneticPr fontId="2" type="noConversion"/>
  </si>
  <si>
    <t>108.05.11</t>
    <phoneticPr fontId="2" type="noConversion"/>
  </si>
  <si>
    <t>基層幹部及里民經濟建設睦鄰活動暨政令宣導</t>
    <phoneticPr fontId="6" type="noConversion"/>
  </si>
  <si>
    <t>108.06.01</t>
    <phoneticPr fontId="2" type="noConversion"/>
  </si>
  <si>
    <t>里民環保教育暨政令宣導活動</t>
    <phoneticPr fontId="2" type="noConversion"/>
  </si>
  <si>
    <t>108.06.02</t>
    <phoneticPr fontId="2" type="noConversion"/>
  </si>
  <si>
    <t>108.03~108.04</t>
    <phoneticPr fontId="2" type="noConversion"/>
  </si>
  <si>
    <t>鄰長志工文康暨政令宣導活動</t>
    <phoneticPr fontId="2" type="noConversion"/>
  </si>
  <si>
    <t>108.05.10~ 108.05.11</t>
    <phoneticPr fontId="2" type="noConversion"/>
  </si>
  <si>
    <t>108.02.23</t>
    <phoneticPr fontId="2" type="noConversion"/>
  </si>
  <si>
    <t>母親節康乃馨發放活動</t>
    <phoneticPr fontId="6" type="noConversion"/>
  </si>
  <si>
    <t>108.01</t>
    <phoneticPr fontId="2" type="noConversion"/>
  </si>
  <si>
    <t>108.05.21</t>
    <phoneticPr fontId="2" type="noConversion"/>
  </si>
  <si>
    <t>里民及志工環保教育暨政令宣導活動</t>
    <phoneticPr fontId="6" type="noConversion"/>
  </si>
  <si>
    <t>慶祝元宵節暨政令宣導活動</t>
    <phoneticPr fontId="6" type="noConversion"/>
  </si>
  <si>
    <t>108.02.17</t>
    <phoneticPr fontId="2" type="noConversion"/>
  </si>
  <si>
    <t>里民睦鄰參訪暨登革熱防火宣導活動</t>
    <phoneticPr fontId="6" type="noConversion"/>
  </si>
  <si>
    <t>108.03.20</t>
    <phoneticPr fontId="2" type="noConversion"/>
  </si>
  <si>
    <t>里民睦鄰觀摩及政令宣導活動</t>
    <phoneticPr fontId="6" type="noConversion"/>
  </si>
  <si>
    <t>108.05.18</t>
    <phoneticPr fontId="2" type="noConversion"/>
  </si>
  <si>
    <t>107.12~108.06</t>
    <phoneticPr fontId="2" type="noConversion"/>
  </si>
  <si>
    <t>108援中國小羽球訓練營</t>
    <phoneticPr fontId="2" type="noConversion"/>
  </si>
  <si>
    <t>108援苗課後陪讀班</t>
    <phoneticPr fontId="2" type="noConversion"/>
  </si>
  <si>
    <t>108.01~108.06</t>
    <phoneticPr fontId="2" type="noConversion"/>
  </si>
  <si>
    <t>里民睦鄰觀摩暨政令宣導活動</t>
    <phoneticPr fontId="2" type="noConversion"/>
  </si>
  <si>
    <t>108.04.03</t>
    <phoneticPr fontId="2" type="noConversion"/>
  </si>
  <si>
    <t>108.01~108.06</t>
    <phoneticPr fontId="6" type="noConversion"/>
  </si>
  <si>
    <t>以上為108年度1月~6月底各項運用污水處理廠地方回饋金辦理事項，運用於本實施計畫第二點第一項第一款規定（補助地方興建或維護水溝、巷道、公園、綠地、活動中心、環境綠美化、休憩及屋後溝清濬等公益措施或建設。）事項計 元正（占 ％）、運用於本實施計畫第二點第一項第二款規定（獎學金、助學金、書籍費、營養午餐及其他教育事項支出等。）事項計 元正（占 ％）、運用於本實施計畫第二點第一項第三款規定（社會福利及民俗文康育樂事項。）事項計 元正（占 ％）、運用於本實施計畫第二點第一項第四款規定（辦理本會會務行政作業及相關活動之支出。）事項計 元正（占 ％），總計核銷金額共 元正。</t>
    <phoneticPr fontId="2" type="noConversion"/>
  </si>
  <si>
    <t>其它</t>
    <phoneticPr fontId="2" type="noConversion"/>
  </si>
  <si>
    <t>至里內訪談活動</t>
    <phoneticPr fontId="2" type="noConversion"/>
  </si>
  <si>
    <t>108.01~108.02</t>
    <phoneticPr fontId="2" type="noConversion"/>
  </si>
  <si>
    <t>公務機車修繕</t>
    <phoneticPr fontId="2" type="noConversion"/>
  </si>
  <si>
    <t>依據本實施計畫第二點第一項第四款辦理。</t>
    <phoneticPr fontId="2" type="noConversion"/>
  </si>
  <si>
    <t>污水會議、餐盒及出席費、文書影印費等</t>
    <phoneticPr fontId="2" type="noConversion"/>
  </si>
  <si>
    <t>無</t>
    <phoneticPr fontId="2" type="noConversion"/>
  </si>
  <si>
    <t>無</t>
    <phoneticPr fontId="2" type="noConversion"/>
  </si>
  <si>
    <t>志工幹部訓練及政令宣導活動</t>
    <phoneticPr fontId="2" type="noConversion"/>
  </si>
  <si>
    <t>109.02.29</t>
    <phoneticPr fontId="6" type="noConversion"/>
  </si>
  <si>
    <t>惠豐里109年志工幹部訓練</t>
    <phoneticPr fontId="2" type="noConversion"/>
  </si>
  <si>
    <t>109.01.17</t>
    <phoneticPr fontId="2" type="noConversion"/>
  </si>
  <si>
    <t>109.01-109.02</t>
    <phoneticPr fontId="2" type="noConversion"/>
  </si>
  <si>
    <t>109.01.03</t>
    <phoneticPr fontId="2" type="noConversion"/>
  </si>
  <si>
    <t>發送紅包袋賀卡</t>
    <phoneticPr fontId="2" type="noConversion"/>
  </si>
  <si>
    <t>109.01.03-109.01.22</t>
    <phoneticPr fontId="2" type="noConversion"/>
  </si>
  <si>
    <t>發放春聯暨環保防火宣導活動</t>
    <phoneticPr fontId="6" type="noConversion"/>
  </si>
  <si>
    <t>109.02.22</t>
    <phoneticPr fontId="2" type="noConversion"/>
  </si>
  <si>
    <t>109.02.07</t>
    <phoneticPr fontId="2" type="noConversion"/>
  </si>
  <si>
    <t>基層幹部志工訓練暨登革熱防火宣導活動</t>
    <phoneticPr fontId="6" type="noConversion"/>
  </si>
  <si>
    <t>109.01.16</t>
    <phoneticPr fontId="2" type="noConversion"/>
  </si>
  <si>
    <t>依據本實施計畫第二點第一項第二款辦理。</t>
  </si>
  <si>
    <t>109.01-109.03</t>
    <phoneticPr fontId="2" type="noConversion"/>
  </si>
  <si>
    <t>慶祝春節發放春聯及年曆表暨環保防火宣導活動</t>
  </si>
  <si>
    <t>購置環保宣導品</t>
    <phoneticPr fontId="6" type="noConversion"/>
  </si>
  <si>
    <t>高雄市楠梓區109年度1~12月份運用污水處理廠地方回饋金辦理事項彙整表</t>
    <phoneticPr fontId="2" type="noConversion"/>
  </si>
  <si>
    <t>環保宣導品發送活動</t>
    <phoneticPr fontId="6" type="noConversion"/>
  </si>
  <si>
    <t>環保物品發送宣導活動</t>
    <phoneticPr fontId="6" type="noConversion"/>
  </si>
  <si>
    <t>109.03.02</t>
    <phoneticPr fontId="2" type="noConversion"/>
  </si>
  <si>
    <t>109.10.20</t>
    <phoneticPr fontId="2" type="noConversion"/>
  </si>
  <si>
    <t>109.05.08</t>
    <phoneticPr fontId="2" type="noConversion"/>
  </si>
  <si>
    <t>依據本實施計畫第二點第一項第一款辦理。</t>
    <phoneticPr fontId="2" type="noConversion"/>
  </si>
  <si>
    <t>109.03.17</t>
    <phoneticPr fontId="2" type="noConversion"/>
  </si>
  <si>
    <t>里內公共設施維護管理</t>
  </si>
  <si>
    <t>治安座談暨法律服務講座宣導活動</t>
    <phoneticPr fontId="6" type="noConversion"/>
  </si>
  <si>
    <t>109.06.10</t>
    <phoneticPr fontId="2" type="noConversion"/>
  </si>
  <si>
    <t>辦理鄰長志工幹部教育訓練暨政令宣導活動</t>
    <phoneticPr fontId="2" type="noConversion"/>
  </si>
  <si>
    <t>109.11.02</t>
    <phoneticPr fontId="2" type="noConversion"/>
  </si>
  <si>
    <t>7,564</t>
    <phoneticPr fontId="2" type="noConversion"/>
  </si>
  <si>
    <t>109.03-109.04</t>
    <phoneticPr fontId="2" type="noConversion"/>
  </si>
  <si>
    <t>109.05-109.06</t>
    <phoneticPr fontId="2" type="noConversion"/>
  </si>
  <si>
    <t>109.07-109.08</t>
    <phoneticPr fontId="2" type="noConversion"/>
  </si>
  <si>
    <t>109.11-109.12</t>
    <phoneticPr fontId="2" type="noConversion"/>
  </si>
  <si>
    <t>109.09-109.10</t>
    <phoneticPr fontId="2" type="noConversion"/>
  </si>
  <si>
    <t>發放環保品</t>
    <phoneticPr fontId="2" type="noConversion"/>
  </si>
  <si>
    <t>重陽敬老關懷弱勢老人暖鄰心活動</t>
    <phoneticPr fontId="6" type="noConversion"/>
  </si>
  <si>
    <t>109.10.14</t>
    <phoneticPr fontId="6" type="noConversion"/>
  </si>
  <si>
    <t>109.10.20</t>
    <phoneticPr fontId="6" type="noConversion"/>
  </si>
  <si>
    <t>重陽禮品發放暨睦鄰活動購買香皂禮盒</t>
    <phoneticPr fontId="6" type="noConversion"/>
  </si>
  <si>
    <t>翠屏里活動中心10月電費</t>
  </si>
  <si>
    <t>109.10.25</t>
    <phoneticPr fontId="6" type="noConversion"/>
  </si>
  <si>
    <t>關懷社區老人及登革熱防疫宣導</t>
  </si>
  <si>
    <t>109.07.05</t>
    <phoneticPr fontId="6" type="noConversion"/>
  </si>
  <si>
    <t>環保宣導品</t>
    <phoneticPr fontId="6" type="noConversion"/>
  </si>
  <si>
    <t>慶祝母親節活動</t>
    <phoneticPr fontId="6" type="noConversion"/>
  </si>
  <si>
    <t>里民環保學習訓練暨政令宣導活動</t>
    <phoneticPr fontId="6" type="noConversion"/>
  </si>
  <si>
    <t>109.05.05</t>
    <phoneticPr fontId="6" type="noConversion"/>
  </si>
  <si>
    <t>109.11.01</t>
    <phoneticPr fontId="2" type="noConversion"/>
  </si>
  <si>
    <t>109.04</t>
    <phoneticPr fontId="2" type="noConversion"/>
  </si>
  <si>
    <t>母親節活動</t>
    <phoneticPr fontId="6" type="noConversion"/>
  </si>
  <si>
    <t>環保品發放</t>
    <phoneticPr fontId="6" type="noConversion"/>
  </si>
  <si>
    <t>1090926購買環保品-衛生紙</t>
    <phoneticPr fontId="6" type="noConversion"/>
  </si>
  <si>
    <t>109.09.26</t>
    <phoneticPr fontId="2" type="noConversion"/>
  </si>
  <si>
    <t>109.09.27</t>
    <phoneticPr fontId="2" type="noConversion"/>
  </si>
  <si>
    <t>中秋節摸彩暨政令宣導聯歡晚會</t>
    <phoneticPr fontId="6" type="noConversion"/>
  </si>
  <si>
    <t>環保宣導品購置計畫</t>
    <phoneticPr fontId="6" type="noConversion"/>
  </si>
  <si>
    <t>慶祝母親節暨弱勢家庭關懷活動</t>
    <phoneticPr fontId="6" type="noConversion"/>
  </si>
  <si>
    <t>109.05.06</t>
    <phoneticPr fontId="2" type="noConversion"/>
  </si>
  <si>
    <t>109.03.05</t>
    <phoneticPr fontId="2" type="noConversion"/>
  </si>
  <si>
    <t>109.05.08</t>
    <phoneticPr fontId="2" type="noConversion"/>
  </si>
  <si>
    <t>盛昌里</t>
    <phoneticPr fontId="2" type="noConversion"/>
  </si>
  <si>
    <t>109.09.25</t>
    <phoneticPr fontId="2" type="noConversion"/>
  </si>
  <si>
    <t>109.10.31</t>
    <phoneticPr fontId="2" type="noConversion"/>
  </si>
  <si>
    <t xml:space="preserve">辦理全里發放環保宣導品活動(環保衛生紙) </t>
    <phoneticPr fontId="6" type="noConversion"/>
  </si>
  <si>
    <t>關懷社區長者暨中油睦鄰業務宣導活動</t>
    <phoneticPr fontId="6" type="noConversion"/>
  </si>
  <si>
    <t>109.06.03</t>
    <phoneticPr fontId="2" type="noConversion"/>
  </si>
  <si>
    <t>109.08.21</t>
    <phoneticPr fontId="2" type="noConversion"/>
  </si>
  <si>
    <t>109.11.13</t>
    <phoneticPr fontId="2" type="noConversion"/>
  </si>
  <si>
    <t>發送環保宣導品</t>
    <phoneticPr fontId="6" type="noConversion"/>
  </si>
  <si>
    <t>109基層幹部及里民經濟建設睦鄰活動暨政令宣導</t>
    <phoneticPr fontId="6" type="noConversion"/>
  </si>
  <si>
    <t>109基層幹部及里民參訪經濟建設睦鄰活動暨政令宣導</t>
    <phoneticPr fontId="6" type="noConversion"/>
  </si>
  <si>
    <t>109.06.16</t>
    <phoneticPr fontId="2" type="noConversion"/>
  </si>
  <si>
    <t>里民環保教育暨政令宣導活動</t>
    <phoneticPr fontId="6" type="noConversion"/>
  </si>
  <si>
    <t>109.12.28</t>
    <phoneticPr fontId="2" type="noConversion"/>
  </si>
  <si>
    <t>里鄰長志工歲末工作研討及登革熱防治及防疫防火政令宣導活動</t>
    <phoneticPr fontId="6" type="noConversion"/>
  </si>
  <si>
    <t>母親節活動</t>
  </si>
  <si>
    <t>設置交通反光鏡計畫</t>
    <phoneticPr fontId="6" type="noConversion"/>
  </si>
  <si>
    <t>109.11.08</t>
    <phoneticPr fontId="2" type="noConversion"/>
  </si>
  <si>
    <t>睦鄰參訪暨政令宣導</t>
    <phoneticPr fontId="6" type="noConversion"/>
  </si>
  <si>
    <t>志工幹部訓練及政令宣導活動</t>
    <phoneticPr fontId="6" type="noConversion"/>
  </si>
  <si>
    <t>109.06.17</t>
    <phoneticPr fontId="2" type="noConversion"/>
  </si>
  <si>
    <t>109.06.15</t>
    <phoneticPr fontId="2" type="noConversion"/>
  </si>
  <si>
    <t>環保物品發送宣導活動</t>
    <phoneticPr fontId="2" type="noConversion"/>
  </si>
  <si>
    <t>援中國小羽球訓練營(4月)</t>
    <phoneticPr fontId="6" type="noConversion"/>
  </si>
  <si>
    <t>母親節康乃馨發送及政令宣導活動(含雜支)</t>
    <phoneticPr fontId="6" type="noConversion"/>
  </si>
  <si>
    <t>援中國小羽球訓練營(5月)</t>
    <phoneticPr fontId="6" type="noConversion"/>
  </si>
  <si>
    <t>援中國小羽球訓練營(6月)</t>
    <phoneticPr fontId="6" type="noConversion"/>
  </si>
  <si>
    <t>援中國小羽球訓練營(7月)</t>
    <phoneticPr fontId="6" type="noConversion"/>
  </si>
  <si>
    <t>依據本實施計畫第二點第一項第三款辦理。</t>
    <phoneticPr fontId="2" type="noConversion"/>
  </si>
  <si>
    <t>援中國小羽球訓練營(8月)</t>
  </si>
  <si>
    <t>109.09.04</t>
    <phoneticPr fontId="2" type="noConversion"/>
  </si>
  <si>
    <t>聖樂團講師費(3月)</t>
    <phoneticPr fontId="6" type="noConversion"/>
  </si>
  <si>
    <t>聖樂團講師費(5月)</t>
    <phoneticPr fontId="6" type="noConversion"/>
  </si>
  <si>
    <t>援中國小羽球訓練營(9月)</t>
    <phoneticPr fontId="6" type="noConversion"/>
  </si>
  <si>
    <t>109.09.24</t>
    <phoneticPr fontId="2" type="noConversion"/>
  </si>
  <si>
    <t>里民睦鄰暨政令宣導活動</t>
    <phoneticPr fontId="2" type="noConversion"/>
  </si>
  <si>
    <t>援中國小羽球訓練營(10月)</t>
    <phoneticPr fontId="6" type="noConversion"/>
  </si>
  <si>
    <t>聖樂團講師費(4月)</t>
    <phoneticPr fontId="6" type="noConversion"/>
  </si>
  <si>
    <t>援中國小羽球訓練營(2月)</t>
    <phoneticPr fontId="2" type="noConversion"/>
  </si>
  <si>
    <t>援中國小羽球訓練營(1月)</t>
    <phoneticPr fontId="2" type="noConversion"/>
  </si>
  <si>
    <t>聖樂團講師費(2月)</t>
    <phoneticPr fontId="2" type="noConversion"/>
  </si>
  <si>
    <t>援中國小羽球訓練營(3月)</t>
    <phoneticPr fontId="2" type="noConversion"/>
  </si>
  <si>
    <t>109.01-109.12</t>
    <phoneticPr fontId="2" type="noConversion"/>
  </si>
  <si>
    <t>污水會議、餐盒及出席費、文書影印費及職章程等</t>
    <phoneticPr fontId="2" type="noConversion"/>
  </si>
  <si>
    <t>里長機車維修費</t>
    <phoneticPr fontId="2" type="noConversion"/>
  </si>
  <si>
    <t>109.01-109.12</t>
    <phoneticPr fontId="2" type="noConversion"/>
  </si>
  <si>
    <t>依據本實施計畫第二點第一項第三 款辦理。</t>
    <phoneticPr fontId="2" type="noConversion"/>
  </si>
  <si>
    <t xml:space="preserve">                                                                                                                                           </t>
    <phoneticPr fontId="2" type="noConversion"/>
  </si>
  <si>
    <t>其他</t>
    <phoneticPr fontId="2" type="noConversion"/>
  </si>
  <si>
    <t>以上為109年度1月~12月底各項運用污水處理廠地方回饋金辦理事項，運用於本實施計畫第二點第一項第一款規定（補助地方興建或維護水溝、巷道、公園、綠地、活動中心、環境綠美化、休憩及屋後溝清濬等公益措施或建設。）事項計101,250元正（占3.37％）、運用於本實施計畫第二點第一項第二款規定（獎學金、助學金、書籍費、營養午餐及其他教育事項支出等。）事項計33,600元正（占1.12％）、運用於本實施計畫第二點第一項第三款規定（社會福利及民俗文康育樂事項。）事項計2,655,142元正（占88.35％）、運用於本實施計畫第二點第一項第四款規定（辦理本會會務行政作業及相關活動之支出。）事項計215,180元正（占7.16％），總計核銷金額共3,005,172元正。</t>
    <phoneticPr fontId="2" type="noConversion"/>
  </si>
  <si>
    <t>環保品發放(清淨海洗衣精及清淨海洗碗精)</t>
    <phoneticPr fontId="6" type="noConversion"/>
  </si>
  <si>
    <r>
      <rPr>
        <b/>
        <sz val="12"/>
        <color theme="1"/>
        <rFont val="標楷體"/>
        <family val="4"/>
        <charset val="136"/>
      </rPr>
      <t>各里餘額</t>
    </r>
    <r>
      <rPr>
        <b/>
        <sz val="14"/>
        <color theme="1"/>
        <rFont val="標楷體"/>
        <family val="4"/>
        <charset val="136"/>
      </rPr>
      <t xml:space="preserve">
</t>
    </r>
    <r>
      <rPr>
        <b/>
        <sz val="11"/>
        <color theme="1"/>
        <rFont val="標楷體"/>
        <family val="4"/>
        <charset val="136"/>
      </rPr>
      <t>(109.12.31)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</si>
</sst>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&quot; &quot;"/>
    <numFmt numFmtId="177" formatCode="0.00&quot; &quot;;[Red]&quot;(&quot;0.00&quot;)&quot;"/>
    <numFmt numFmtId="178" formatCode="#,##0&quot; &quot;;[Red]&quot;(&quot;#,##0&quot;)&quot;"/>
    <numFmt numFmtId="179" formatCode="#,##0_);[Red]\(#,##0\)"/>
    <numFmt numFmtId="180" formatCode="#,##0_ "/>
    <numFmt numFmtId="181" formatCode="0.00_ "/>
  </numFmts>
  <fonts count="27" x14ac:knownFonts="1">
    <font>
      <sz val="12"/>
      <color theme="1"/>
      <name val="新細明體"/>
      <family val="2"/>
      <charset val="136"/>
      <scheme val="minor"/>
    </font>
    <font>
      <b/>
      <sz val="17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8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8"/>
      <color rgb="FFFF0000"/>
      <name val="標楷體"/>
      <family val="4"/>
      <charset val="136"/>
    </font>
    <font>
      <sz val="8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1"/>
      <name val="標楷體"/>
      <family val="4"/>
      <charset val="136"/>
    </font>
    <font>
      <b/>
      <sz val="11"/>
      <color rgb="FF000000"/>
      <name val="標楷體"/>
      <family val="4"/>
      <charset val="136"/>
    </font>
    <font>
      <b/>
      <sz val="11"/>
      <color theme="1"/>
      <name val="新細明體"/>
      <family val="2"/>
      <charset val="136"/>
      <scheme val="minor"/>
    </font>
    <font>
      <b/>
      <sz val="11"/>
      <name val="新細明體"/>
      <family val="2"/>
      <charset val="136"/>
      <scheme val="minor"/>
    </font>
    <font>
      <b/>
      <sz val="11"/>
      <color indexed="8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b/>
      <sz val="14"/>
      <color rgb="FF000000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b/>
      <sz val="6"/>
      <color rgb="FF000000"/>
      <name val="標楷體"/>
      <family val="4"/>
      <charset val="136"/>
    </font>
    <font>
      <b/>
      <sz val="6"/>
      <color theme="1"/>
      <name val="標楷體"/>
      <family val="4"/>
      <charset val="136"/>
    </font>
    <font>
      <b/>
      <sz val="6"/>
      <color theme="1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10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0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2" borderId="0" xfId="0" applyFont="1" applyFill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3" fillId="2" borderId="0" xfId="0" applyNumberFormat="1" applyFont="1" applyFill="1">
      <alignment vertical="center"/>
    </xf>
    <xf numFmtId="0" fontId="4" fillId="0" borderId="6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vertical="center" wrapText="1"/>
    </xf>
    <xf numFmtId="177" fontId="4" fillId="3" borderId="23" xfId="0" applyNumberFormat="1" applyFont="1" applyFill="1" applyBorder="1" applyAlignment="1">
      <alignment horizontal="center" vertical="center" wrapText="1"/>
    </xf>
    <xf numFmtId="178" fontId="4" fillId="3" borderId="23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vertical="center" wrapText="1"/>
    </xf>
    <xf numFmtId="178" fontId="4" fillId="3" borderId="32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center" vertical="center" wrapText="1"/>
    </xf>
    <xf numFmtId="49" fontId="4" fillId="3" borderId="32" xfId="0" applyNumberFormat="1" applyFont="1" applyFill="1" applyBorder="1" applyAlignment="1">
      <alignment horizontal="center" vertical="center" wrapText="1"/>
    </xf>
    <xf numFmtId="178" fontId="4" fillId="3" borderId="29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176" fontId="4" fillId="3" borderId="33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176" fontId="4" fillId="3" borderId="26" xfId="0" applyNumberFormat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wrapText="1"/>
    </xf>
    <xf numFmtId="0" fontId="4" fillId="3" borderId="40" xfId="0" applyFont="1" applyFill="1" applyBorder="1" applyAlignment="1">
      <alignment horizontal="center" vertical="center"/>
    </xf>
    <xf numFmtId="179" fontId="7" fillId="2" borderId="26" xfId="0" applyNumberFormat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3" fontId="8" fillId="2" borderId="38" xfId="0" applyNumberFormat="1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vertical="center" wrapText="1"/>
    </xf>
    <xf numFmtId="3" fontId="8" fillId="2" borderId="4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 wrapText="1"/>
    </xf>
    <xf numFmtId="0" fontId="4" fillId="3" borderId="24" xfId="0" applyFont="1" applyFill="1" applyBorder="1">
      <alignment vertical="center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176" fontId="4" fillId="3" borderId="13" xfId="0" applyNumberFormat="1" applyFont="1" applyFill="1" applyBorder="1" applyAlignment="1">
      <alignment horizontal="center" vertical="center" wrapText="1"/>
    </xf>
    <xf numFmtId="176" fontId="4" fillId="3" borderId="13" xfId="0" applyNumberFormat="1" applyFont="1" applyFill="1" applyBorder="1" applyAlignment="1">
      <alignment horizontal="center" vertical="center"/>
    </xf>
    <xf numFmtId="0" fontId="3" fillId="4" borderId="0" xfId="0" applyFont="1" applyFill="1">
      <alignment vertical="center"/>
    </xf>
    <xf numFmtId="179" fontId="7" fillId="2" borderId="38" xfId="0" applyNumberFormat="1" applyFont="1" applyFill="1" applyBorder="1" applyAlignment="1">
      <alignment horizontal="center" vertical="center"/>
    </xf>
    <xf numFmtId="179" fontId="8" fillId="2" borderId="39" xfId="0" applyNumberFormat="1" applyFont="1" applyFill="1" applyBorder="1" applyAlignment="1">
      <alignment horizontal="center" vertical="center"/>
    </xf>
    <xf numFmtId="178" fontId="4" fillId="3" borderId="4" xfId="0" applyNumberFormat="1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vertical="center" wrapText="1"/>
    </xf>
    <xf numFmtId="3" fontId="8" fillId="2" borderId="48" xfId="0" applyNumberFormat="1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 wrapText="1"/>
    </xf>
    <xf numFmtId="3" fontId="8" fillId="2" borderId="39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6" fontId="4" fillId="3" borderId="15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 wrapText="1"/>
    </xf>
    <xf numFmtId="0" fontId="5" fillId="0" borderId="56" xfId="0" applyFont="1" applyBorder="1" applyAlignment="1">
      <alignment horizontal="justify" vertical="center" wrapText="1"/>
    </xf>
    <xf numFmtId="0" fontId="5" fillId="0" borderId="59" xfId="0" applyFont="1" applyBorder="1" applyAlignment="1">
      <alignment horizontal="justify" vertical="center" wrapText="1"/>
    </xf>
    <xf numFmtId="0" fontId="5" fillId="0" borderId="60" xfId="0" applyFont="1" applyBorder="1" applyAlignment="1">
      <alignment horizontal="justify" vertical="center" wrapText="1"/>
    </xf>
    <xf numFmtId="0" fontId="5" fillId="0" borderId="61" xfId="0" applyFont="1" applyBorder="1" applyAlignment="1">
      <alignment horizontal="justify" vertical="center" wrapText="1"/>
    </xf>
    <xf numFmtId="0" fontId="5" fillId="3" borderId="59" xfId="0" applyFont="1" applyFill="1" applyBorder="1" applyAlignment="1">
      <alignment horizontal="justify" vertical="center" wrapText="1"/>
    </xf>
    <xf numFmtId="0" fontId="5" fillId="3" borderId="62" xfId="0" applyFont="1" applyFill="1" applyBorder="1" applyAlignment="1">
      <alignment horizontal="justify" vertical="center" wrapText="1"/>
    </xf>
    <xf numFmtId="0" fontId="5" fillId="3" borderId="63" xfId="0" applyFont="1" applyFill="1" applyBorder="1" applyAlignment="1">
      <alignment horizontal="justify" vertical="center" wrapText="1"/>
    </xf>
    <xf numFmtId="0" fontId="5" fillId="3" borderId="34" xfId="0" applyFont="1" applyFill="1" applyBorder="1" applyAlignment="1">
      <alignment horizontal="justify" vertical="center" wrapText="1"/>
    </xf>
    <xf numFmtId="0" fontId="5" fillId="3" borderId="35" xfId="0" applyFont="1" applyFill="1" applyBorder="1" applyAlignment="1">
      <alignment horizontal="justify" vertical="center" wrapText="1"/>
    </xf>
    <xf numFmtId="0" fontId="5" fillId="3" borderId="28" xfId="0" applyFont="1" applyFill="1" applyBorder="1" applyAlignment="1">
      <alignment horizontal="justify" vertical="center" wrapText="1"/>
    </xf>
    <xf numFmtId="0" fontId="5" fillId="3" borderId="58" xfId="0" applyFont="1" applyFill="1" applyBorder="1" applyAlignment="1">
      <alignment horizontal="justify" vertical="center" wrapText="1"/>
    </xf>
    <xf numFmtId="0" fontId="5" fillId="3" borderId="57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0" fontId="5" fillId="3" borderId="28" xfId="0" applyFont="1" applyFill="1" applyBorder="1" applyAlignment="1">
      <alignment vertical="center" wrapText="1"/>
    </xf>
    <xf numFmtId="0" fontId="5" fillId="3" borderId="64" xfId="0" applyFont="1" applyFill="1" applyBorder="1" applyAlignment="1">
      <alignment horizontal="justify" vertical="center" wrapText="1"/>
    </xf>
    <xf numFmtId="0" fontId="5" fillId="3" borderId="65" xfId="0" applyFont="1" applyFill="1" applyBorder="1" applyAlignment="1">
      <alignment horizontal="justify" vertical="center" wrapText="1"/>
    </xf>
    <xf numFmtId="0" fontId="5" fillId="3" borderId="66" xfId="0" applyFont="1" applyFill="1" applyBorder="1" applyAlignment="1">
      <alignment horizontal="justify" vertical="center" wrapText="1"/>
    </xf>
    <xf numFmtId="0" fontId="5" fillId="3" borderId="67" xfId="0" applyFont="1" applyFill="1" applyBorder="1" applyAlignment="1">
      <alignment horizontal="justify" vertical="center" wrapText="1"/>
    </xf>
    <xf numFmtId="0" fontId="5" fillId="3" borderId="68" xfId="0" applyFont="1" applyFill="1" applyBorder="1" applyAlignment="1">
      <alignment horizontal="justify" vertical="center" wrapText="1"/>
    </xf>
    <xf numFmtId="0" fontId="5" fillId="3" borderId="69" xfId="0" applyFont="1" applyFill="1" applyBorder="1" applyAlignment="1">
      <alignment horizontal="justify" vertical="center" wrapText="1"/>
    </xf>
    <xf numFmtId="0" fontId="5" fillId="3" borderId="27" xfId="0" applyFont="1" applyFill="1" applyBorder="1" applyAlignment="1">
      <alignment horizontal="justify" vertical="center" wrapText="1"/>
    </xf>
    <xf numFmtId="0" fontId="5" fillId="3" borderId="70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justify" vertical="center" wrapText="1"/>
    </xf>
    <xf numFmtId="0" fontId="3" fillId="2" borderId="55" xfId="0" applyFont="1" applyFill="1" applyBorder="1">
      <alignment vertical="center"/>
    </xf>
    <xf numFmtId="180" fontId="3" fillId="2" borderId="79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2" borderId="79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justify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5" fillId="3" borderId="86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178" fontId="4" fillId="3" borderId="40" xfId="0" applyNumberFormat="1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vertical="center" wrapText="1"/>
    </xf>
    <xf numFmtId="3" fontId="4" fillId="2" borderId="88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vertical="center" wrapText="1"/>
    </xf>
    <xf numFmtId="176" fontId="4" fillId="3" borderId="23" xfId="0" applyNumberFormat="1" applyFont="1" applyFill="1" applyBorder="1" applyAlignment="1">
      <alignment horizontal="center" vertical="center"/>
    </xf>
    <xf numFmtId="3" fontId="7" fillId="2" borderId="71" xfId="0" applyNumberFormat="1" applyFont="1" applyFill="1" applyBorder="1" applyAlignment="1">
      <alignment horizontal="center" vertical="center"/>
    </xf>
    <xf numFmtId="180" fontId="8" fillId="2" borderId="79" xfId="0" applyNumberFormat="1" applyFont="1" applyFill="1" applyBorder="1" applyAlignment="1">
      <alignment horizontal="center" vertical="center"/>
    </xf>
    <xf numFmtId="180" fontId="8" fillId="2" borderId="84" xfId="0" applyNumberFormat="1" applyFont="1" applyFill="1" applyBorder="1" applyAlignment="1">
      <alignment horizontal="center" vertical="center"/>
    </xf>
    <xf numFmtId="180" fontId="8" fillId="2" borderId="85" xfId="0" applyNumberFormat="1" applyFont="1" applyFill="1" applyBorder="1" applyAlignment="1">
      <alignment horizontal="center" vertical="center"/>
    </xf>
    <xf numFmtId="180" fontId="8" fillId="2" borderId="44" xfId="0" applyNumberFormat="1" applyFont="1" applyFill="1" applyBorder="1" applyAlignment="1">
      <alignment horizontal="center" vertical="center"/>
    </xf>
    <xf numFmtId="180" fontId="8" fillId="2" borderId="82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2" borderId="52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3" fontId="4" fillId="2" borderId="87" xfId="0" applyNumberFormat="1" applyFont="1" applyFill="1" applyBorder="1" applyAlignment="1">
      <alignment horizontal="center" vertical="center" wrapText="1"/>
    </xf>
    <xf numFmtId="180" fontId="8" fillId="2" borderId="84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3" fontId="4" fillId="0" borderId="87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80" fontId="7" fillId="2" borderId="0" xfId="0" applyNumberFormat="1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justify" vertical="center" wrapText="1"/>
    </xf>
    <xf numFmtId="0" fontId="4" fillId="3" borderId="9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 wrapText="1"/>
    </xf>
    <xf numFmtId="0" fontId="4" fillId="3" borderId="89" xfId="0" applyFont="1" applyFill="1" applyBorder="1" applyAlignment="1">
      <alignment horizontal="center" vertical="center" wrapText="1"/>
    </xf>
    <xf numFmtId="0" fontId="4" fillId="3" borderId="9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 wrapText="1"/>
    </xf>
    <xf numFmtId="0" fontId="5" fillId="0" borderId="86" xfId="0" applyFont="1" applyBorder="1" applyAlignment="1">
      <alignment horizontal="justify" vertical="center" wrapText="1"/>
    </xf>
    <xf numFmtId="0" fontId="4" fillId="0" borderId="96" xfId="0" applyFont="1" applyBorder="1" applyAlignment="1">
      <alignment horizontal="center" vertical="center" wrapText="1"/>
    </xf>
    <xf numFmtId="3" fontId="4" fillId="0" borderId="96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0" fontId="5" fillId="0" borderId="94" xfId="0" applyFont="1" applyBorder="1" applyAlignment="1">
      <alignment horizontal="justify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justify" vertical="center" wrapText="1"/>
    </xf>
    <xf numFmtId="0" fontId="4" fillId="3" borderId="40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5" fillId="3" borderId="98" xfId="0" applyFont="1" applyFill="1" applyBorder="1" applyAlignment="1">
      <alignment horizontal="justify" vertical="center" wrapText="1"/>
    </xf>
    <xf numFmtId="0" fontId="5" fillId="3" borderId="97" xfId="0" applyFont="1" applyFill="1" applyBorder="1" applyAlignment="1">
      <alignment horizontal="justify" vertical="center" wrapText="1"/>
    </xf>
    <xf numFmtId="3" fontId="7" fillId="2" borderId="43" xfId="0" applyNumberFormat="1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0" fontId="4" fillId="3" borderId="97" xfId="0" applyFont="1" applyFill="1" applyBorder="1" applyAlignment="1">
      <alignment horizontal="center" vertical="center"/>
    </xf>
    <xf numFmtId="180" fontId="7" fillId="2" borderId="71" xfId="0" applyNumberFormat="1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vertical="center" wrapText="1"/>
    </xf>
    <xf numFmtId="176" fontId="4" fillId="3" borderId="22" xfId="0" applyNumberFormat="1" applyFont="1" applyFill="1" applyBorder="1" applyAlignment="1">
      <alignment horizontal="center" vertical="center" wrapText="1"/>
    </xf>
    <xf numFmtId="176" fontId="4" fillId="3" borderId="43" xfId="0" applyNumberFormat="1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vertical="center" wrapText="1"/>
    </xf>
    <xf numFmtId="0" fontId="4" fillId="3" borderId="99" xfId="0" applyFont="1" applyFill="1" applyBorder="1" applyAlignment="1">
      <alignment horizontal="center" vertical="center" wrapText="1"/>
    </xf>
    <xf numFmtId="0" fontId="8" fillId="2" borderId="100" xfId="0" applyFont="1" applyFill="1" applyBorder="1">
      <alignment vertical="center"/>
    </xf>
    <xf numFmtId="0" fontId="8" fillId="2" borderId="102" xfId="0" applyFont="1" applyFill="1" applyBorder="1" applyAlignment="1">
      <alignment horizontal="center" vertical="center"/>
    </xf>
    <xf numFmtId="0" fontId="4" fillId="3" borderId="101" xfId="0" applyFont="1" applyFill="1" applyBorder="1" applyAlignment="1">
      <alignment horizontal="center" vertical="center"/>
    </xf>
    <xf numFmtId="179" fontId="8" fillId="2" borderId="100" xfId="0" applyNumberFormat="1" applyFont="1" applyFill="1" applyBorder="1" applyAlignment="1">
      <alignment horizontal="center" vertical="center"/>
    </xf>
    <xf numFmtId="0" fontId="5" fillId="3" borderId="101" xfId="0" applyFont="1" applyFill="1" applyBorder="1" applyAlignment="1">
      <alignment horizontal="justify" vertical="center" wrapText="1"/>
    </xf>
    <xf numFmtId="0" fontId="8" fillId="2" borderId="71" xfId="0" applyFont="1" applyFill="1" applyBorder="1" applyAlignment="1">
      <alignment vertical="center" wrapText="1"/>
    </xf>
    <xf numFmtId="49" fontId="4" fillId="3" borderId="71" xfId="0" applyNumberFormat="1" applyFont="1" applyFill="1" applyBorder="1" applyAlignment="1">
      <alignment horizontal="center" vertical="center"/>
    </xf>
    <xf numFmtId="179" fontId="8" fillId="2" borderId="71" xfId="0" applyNumberFormat="1" applyFont="1" applyFill="1" applyBorder="1" applyAlignment="1">
      <alignment horizontal="center" vertical="center"/>
    </xf>
    <xf numFmtId="3" fontId="9" fillId="2" borderId="103" xfId="0" applyNumberFormat="1" applyFont="1" applyFill="1" applyBorder="1" applyAlignment="1">
      <alignment horizontal="center" vertical="center"/>
    </xf>
    <xf numFmtId="3" fontId="4" fillId="3" borderId="43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 vertical="center" wrapText="1"/>
    </xf>
    <xf numFmtId="0" fontId="12" fillId="0" borderId="45" xfId="0" applyFont="1" applyBorder="1" applyAlignment="1">
      <alignment horizontal="justify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3" fontId="11" fillId="0" borderId="33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justify" vertical="center" wrapText="1"/>
    </xf>
    <xf numFmtId="180" fontId="11" fillId="2" borderId="85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0" fontId="12" fillId="0" borderId="54" xfId="0" applyFont="1" applyBorder="1" applyAlignment="1">
      <alignment horizontal="justify" vertical="center" wrapText="1"/>
    </xf>
    <xf numFmtId="180" fontId="11" fillId="2" borderId="78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3" borderId="23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 wrapText="1"/>
    </xf>
    <xf numFmtId="3" fontId="8" fillId="3" borderId="50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justify" vertical="center" wrapText="1"/>
    </xf>
    <xf numFmtId="0" fontId="8" fillId="3" borderId="32" xfId="0" applyFont="1" applyFill="1" applyBorder="1" applyAlignment="1">
      <alignment vertical="center" wrapText="1"/>
    </xf>
    <xf numFmtId="176" fontId="8" fillId="3" borderId="32" xfId="0" applyNumberFormat="1" applyFont="1" applyFill="1" applyBorder="1" applyAlignment="1">
      <alignment horizontal="center" vertical="center" wrapText="1"/>
    </xf>
    <xf numFmtId="3" fontId="8" fillId="3" borderId="32" xfId="0" applyNumberFormat="1" applyFont="1" applyFill="1" applyBorder="1" applyAlignment="1">
      <alignment horizontal="center" vertical="center"/>
    </xf>
    <xf numFmtId="0" fontId="13" fillId="3" borderId="60" xfId="0" applyFont="1" applyFill="1" applyBorder="1" applyAlignment="1">
      <alignment horizontal="justify" vertical="center" wrapText="1"/>
    </xf>
    <xf numFmtId="49" fontId="8" fillId="3" borderId="32" xfId="0" applyNumberFormat="1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justify" vertical="center" wrapText="1"/>
    </xf>
    <xf numFmtId="180" fontId="8" fillId="2" borderId="84" xfId="0" applyNumberFormat="1" applyFont="1" applyFill="1" applyBorder="1" applyAlignment="1">
      <alignment horizontal="center" vertical="center"/>
    </xf>
    <xf numFmtId="3" fontId="4" fillId="2" borderId="87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vertical="center" wrapText="1"/>
    </xf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0" fontId="14" fillId="2" borderId="105" xfId="0" applyFont="1" applyFill="1" applyBorder="1" applyAlignment="1">
      <alignment vertical="center" wrapText="1"/>
    </xf>
    <xf numFmtId="0" fontId="15" fillId="2" borderId="105" xfId="0" applyFont="1" applyFill="1" applyBorder="1" applyAlignment="1">
      <alignment vertical="center" wrapText="1"/>
    </xf>
    <xf numFmtId="0" fontId="4" fillId="0" borderId="105" xfId="0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0" fontId="16" fillId="0" borderId="105" xfId="0" applyFont="1" applyBorder="1" applyAlignment="1">
      <alignment horizontal="center" vertical="center" wrapText="1"/>
    </xf>
    <xf numFmtId="176" fontId="14" fillId="2" borderId="0" xfId="0" applyNumberFormat="1" applyFont="1" applyFill="1">
      <alignment vertical="center"/>
    </xf>
    <xf numFmtId="3" fontId="16" fillId="0" borderId="105" xfId="0" applyNumberFormat="1" applyFont="1" applyBorder="1" applyAlignment="1">
      <alignment horizontal="center" vertical="center" wrapText="1"/>
    </xf>
    <xf numFmtId="49" fontId="16" fillId="0" borderId="105" xfId="0" applyNumberFormat="1" applyFont="1" applyBorder="1" applyAlignment="1">
      <alignment horizontal="center" vertical="center" wrapText="1"/>
    </xf>
    <xf numFmtId="180" fontId="14" fillId="2" borderId="105" xfId="0" applyNumberFormat="1" applyFont="1" applyFill="1" applyBorder="1" applyAlignment="1">
      <alignment horizontal="center" vertical="center"/>
    </xf>
    <xf numFmtId="3" fontId="14" fillId="2" borderId="0" xfId="0" applyNumberFormat="1" applyFont="1" applyFill="1">
      <alignment vertical="center"/>
    </xf>
    <xf numFmtId="0" fontId="16" fillId="0" borderId="105" xfId="0" applyFont="1" applyBorder="1" applyAlignment="1">
      <alignment horizontal="justify" vertical="center" wrapText="1"/>
    </xf>
    <xf numFmtId="3" fontId="16" fillId="0" borderId="105" xfId="0" applyNumberFormat="1" applyFont="1" applyFill="1" applyBorder="1" applyAlignment="1">
      <alignment horizontal="center" vertical="center" wrapText="1"/>
    </xf>
    <xf numFmtId="0" fontId="15" fillId="0" borderId="105" xfId="0" applyFont="1" applyBorder="1">
      <alignment vertical="center"/>
    </xf>
    <xf numFmtId="3" fontId="14" fillId="0" borderId="105" xfId="0" applyNumberFormat="1" applyFont="1" applyBorder="1" applyAlignment="1">
      <alignment horizontal="center" vertical="center" wrapText="1"/>
    </xf>
    <xf numFmtId="0" fontId="14" fillId="0" borderId="105" xfId="0" applyFont="1" applyBorder="1" applyAlignment="1">
      <alignment horizontal="center" vertical="center" wrapText="1"/>
    </xf>
    <xf numFmtId="49" fontId="14" fillId="0" borderId="105" xfId="0" applyNumberFormat="1" applyFont="1" applyBorder="1" applyAlignment="1">
      <alignment horizontal="center" vertical="center" wrapText="1"/>
    </xf>
    <xf numFmtId="0" fontId="16" fillId="0" borderId="105" xfId="0" applyFont="1" applyBorder="1" applyAlignment="1">
      <alignment horizontal="left" vertical="center" wrapText="1"/>
    </xf>
    <xf numFmtId="0" fontId="16" fillId="0" borderId="105" xfId="0" applyNumberFormat="1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/>
    </xf>
    <xf numFmtId="3" fontId="16" fillId="0" borderId="105" xfId="0" applyNumberFormat="1" applyFont="1" applyBorder="1" applyAlignment="1">
      <alignment horizontal="center" vertical="center"/>
    </xf>
    <xf numFmtId="3" fontId="14" fillId="0" borderId="105" xfId="0" applyNumberFormat="1" applyFont="1" applyFill="1" applyBorder="1" applyAlignment="1">
      <alignment horizontal="center" vertical="center" wrapText="1"/>
    </xf>
    <xf numFmtId="3" fontId="14" fillId="0" borderId="105" xfId="0" applyNumberFormat="1" applyFont="1" applyBorder="1" applyAlignment="1">
      <alignment horizontal="center" vertical="center"/>
    </xf>
    <xf numFmtId="179" fontId="15" fillId="2" borderId="105" xfId="0" applyNumberFormat="1" applyFont="1" applyFill="1" applyBorder="1" applyAlignment="1">
      <alignment vertical="center" wrapText="1"/>
    </xf>
    <xf numFmtId="49" fontId="16" fillId="0" borderId="105" xfId="0" applyNumberFormat="1" applyFont="1" applyFill="1" applyBorder="1" applyAlignment="1">
      <alignment horizontal="center" vertical="center" wrapText="1"/>
    </xf>
    <xf numFmtId="3" fontId="16" fillId="0" borderId="105" xfId="0" applyNumberFormat="1" applyFont="1" applyFill="1" applyBorder="1" applyAlignment="1">
      <alignment horizontal="center" vertical="center"/>
    </xf>
    <xf numFmtId="49" fontId="16" fillId="0" borderId="105" xfId="0" applyNumberFormat="1" applyFont="1" applyFill="1" applyBorder="1" applyAlignment="1">
      <alignment horizontal="center" vertical="center"/>
    </xf>
    <xf numFmtId="3" fontId="15" fillId="2" borderId="105" xfId="0" applyNumberFormat="1" applyFont="1" applyFill="1" applyBorder="1" applyAlignment="1">
      <alignment horizontal="center" vertical="center"/>
    </xf>
    <xf numFmtId="0" fontId="15" fillId="2" borderId="105" xfId="0" applyFont="1" applyFill="1" applyBorder="1" applyAlignment="1">
      <alignment horizontal="center" vertical="center"/>
    </xf>
    <xf numFmtId="178" fontId="16" fillId="3" borderId="105" xfId="0" applyNumberFormat="1" applyFont="1" applyFill="1" applyBorder="1" applyAlignment="1">
      <alignment horizontal="center" vertical="center"/>
    </xf>
    <xf numFmtId="0" fontId="16" fillId="3" borderId="105" xfId="0" applyFont="1" applyFill="1" applyBorder="1" applyAlignment="1">
      <alignment horizontal="left" vertical="center" wrapText="1"/>
    </xf>
    <xf numFmtId="0" fontId="16" fillId="3" borderId="105" xfId="0" applyFont="1" applyFill="1" applyBorder="1" applyAlignment="1">
      <alignment horizontal="center" vertical="center" wrapText="1"/>
    </xf>
    <xf numFmtId="9" fontId="15" fillId="0" borderId="105" xfId="0" applyNumberFormat="1" applyFont="1" applyBorder="1" applyAlignment="1">
      <alignment vertical="center" wrapText="1"/>
    </xf>
    <xf numFmtId="0" fontId="16" fillId="3" borderId="105" xfId="0" applyFont="1" applyFill="1" applyBorder="1" applyAlignment="1">
      <alignment vertical="center" wrapText="1"/>
    </xf>
    <xf numFmtId="176" fontId="16" fillId="3" borderId="105" xfId="0" applyNumberFormat="1" applyFont="1" applyFill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 wrapText="1"/>
    </xf>
    <xf numFmtId="0" fontId="15" fillId="0" borderId="105" xfId="0" applyFont="1" applyBorder="1" applyAlignment="1">
      <alignment vertical="center" wrapText="1"/>
    </xf>
    <xf numFmtId="0" fontId="16" fillId="3" borderId="105" xfId="0" applyFont="1" applyFill="1" applyBorder="1" applyAlignment="1">
      <alignment horizontal="center" vertical="center"/>
    </xf>
    <xf numFmtId="3" fontId="14" fillId="2" borderId="105" xfId="0" applyNumberFormat="1" applyFont="1" applyFill="1" applyBorder="1" applyAlignment="1">
      <alignment horizontal="center" vertical="center"/>
    </xf>
    <xf numFmtId="180" fontId="15" fillId="2" borderId="105" xfId="0" applyNumberFormat="1" applyFont="1" applyFill="1" applyBorder="1" applyAlignment="1">
      <alignment horizontal="center" vertical="center"/>
    </xf>
    <xf numFmtId="0" fontId="14" fillId="2" borderId="105" xfId="0" applyFont="1" applyFill="1" applyBorder="1">
      <alignment vertical="center"/>
    </xf>
    <xf numFmtId="3" fontId="16" fillId="2" borderId="105" xfId="0" applyNumberFormat="1" applyFont="1" applyFill="1" applyBorder="1" applyAlignment="1">
      <alignment horizontal="center" vertical="center" wrapText="1"/>
    </xf>
    <xf numFmtId="3" fontId="16" fillId="3" borderId="105" xfId="0" applyNumberFormat="1" applyFont="1" applyFill="1" applyBorder="1" applyAlignment="1">
      <alignment horizontal="center" vertical="center" wrapText="1"/>
    </xf>
    <xf numFmtId="0" fontId="14" fillId="2" borderId="105" xfId="0" applyFont="1" applyFill="1" applyBorder="1" applyAlignment="1">
      <alignment horizontal="center" vertical="center"/>
    </xf>
    <xf numFmtId="176" fontId="16" fillId="3" borderId="105" xfId="0" applyNumberFormat="1" applyFont="1" applyFill="1" applyBorder="1" applyAlignment="1">
      <alignment horizontal="center" vertical="center" wrapText="1"/>
    </xf>
    <xf numFmtId="0" fontId="15" fillId="2" borderId="105" xfId="0" applyFont="1" applyFill="1" applyBorder="1">
      <alignment vertical="center"/>
    </xf>
    <xf numFmtId="0" fontId="16" fillId="3" borderId="105" xfId="0" applyNumberFormat="1" applyFont="1" applyFill="1" applyBorder="1" applyAlignment="1">
      <alignment horizontal="center" vertical="center" wrapText="1"/>
    </xf>
    <xf numFmtId="179" fontId="14" fillId="2" borderId="105" xfId="0" applyNumberFormat="1" applyFont="1" applyFill="1" applyBorder="1" applyAlignment="1">
      <alignment horizontal="center" vertical="center"/>
    </xf>
    <xf numFmtId="0" fontId="14" fillId="4" borderId="0" xfId="0" applyFont="1" applyFill="1">
      <alignment vertical="center"/>
    </xf>
    <xf numFmtId="179" fontId="15" fillId="2" borderId="105" xfId="0" applyNumberFormat="1" applyFont="1" applyFill="1" applyBorder="1" applyAlignment="1">
      <alignment horizontal="center" vertical="center"/>
    </xf>
    <xf numFmtId="3" fontId="19" fillId="2" borderId="105" xfId="0" applyNumberFormat="1" applyFont="1" applyFill="1" applyBorder="1" applyAlignment="1">
      <alignment horizontal="center" vertical="center"/>
    </xf>
    <xf numFmtId="3" fontId="16" fillId="3" borderId="105" xfId="0" applyNumberFormat="1" applyFont="1" applyFill="1" applyBorder="1" applyAlignment="1">
      <alignment horizontal="center" vertical="center"/>
    </xf>
    <xf numFmtId="0" fontId="14" fillId="3" borderId="105" xfId="0" applyFont="1" applyFill="1" applyBorder="1" applyAlignment="1">
      <alignment vertical="center" wrapText="1"/>
    </xf>
    <xf numFmtId="0" fontId="14" fillId="3" borderId="105" xfId="0" applyFont="1" applyFill="1" applyBorder="1" applyAlignment="1">
      <alignment horizontal="center" vertical="center" wrapText="1"/>
    </xf>
    <xf numFmtId="3" fontId="14" fillId="3" borderId="105" xfId="0" applyNumberFormat="1" applyFont="1" applyFill="1" applyBorder="1" applyAlignment="1">
      <alignment horizontal="center" vertical="center" wrapText="1"/>
    </xf>
    <xf numFmtId="176" fontId="14" fillId="3" borderId="105" xfId="0" applyNumberFormat="1" applyFont="1" applyFill="1" applyBorder="1" applyAlignment="1">
      <alignment horizontal="center" vertical="center" wrapText="1"/>
    </xf>
    <xf numFmtId="3" fontId="14" fillId="3" borderId="105" xfId="0" applyNumberFormat="1" applyFont="1" applyFill="1" applyBorder="1" applyAlignment="1">
      <alignment horizontal="center" vertical="center"/>
    </xf>
    <xf numFmtId="0" fontId="14" fillId="2" borderId="0" xfId="0" applyFont="1" applyFill="1" applyBorder="1">
      <alignment vertical="center"/>
    </xf>
    <xf numFmtId="0" fontId="17" fillId="0" borderId="105" xfId="0" applyFont="1" applyBorder="1" applyAlignment="1">
      <alignment vertical="center" wrapText="1"/>
    </xf>
    <xf numFmtId="0" fontId="17" fillId="0" borderId="105" xfId="0" applyFont="1" applyBorder="1" applyAlignment="1">
      <alignment horizontal="center" vertical="center" wrapText="1"/>
    </xf>
    <xf numFmtId="0" fontId="17" fillId="0" borderId="105" xfId="0" applyFont="1" applyBorder="1" applyAlignment="1">
      <alignment horizontal="center" vertical="center"/>
    </xf>
    <xf numFmtId="181" fontId="14" fillId="3" borderId="105" xfId="0" applyNumberFormat="1" applyFont="1" applyFill="1" applyBorder="1" applyAlignment="1">
      <alignment horizontal="center" vertical="center" wrapText="1"/>
    </xf>
    <xf numFmtId="0" fontId="14" fillId="0" borderId="105" xfId="0" applyFont="1" applyBorder="1" applyAlignment="1">
      <alignment horizontal="left" vertical="center" wrapText="1"/>
    </xf>
    <xf numFmtId="0" fontId="20" fillId="0" borderId="105" xfId="0" applyFont="1" applyBorder="1" applyAlignment="1">
      <alignment horizontal="center" vertical="center" wrapText="1"/>
    </xf>
    <xf numFmtId="0" fontId="22" fillId="2" borderId="105" xfId="0" applyFont="1" applyFill="1" applyBorder="1" applyAlignment="1">
      <alignment horizontal="center" vertical="center" wrapText="1"/>
    </xf>
    <xf numFmtId="0" fontId="22" fillId="2" borderId="0" xfId="0" applyFont="1" applyFill="1">
      <alignment vertical="center"/>
    </xf>
    <xf numFmtId="0" fontId="22" fillId="0" borderId="0" xfId="0" applyFont="1">
      <alignment vertical="center"/>
    </xf>
    <xf numFmtId="0" fontId="24" fillId="0" borderId="105" xfId="0" applyFont="1" applyBorder="1" applyAlignment="1">
      <alignment horizontal="justify" vertical="center" wrapText="1"/>
    </xf>
    <xf numFmtId="0" fontId="25" fillId="0" borderId="105" xfId="0" applyFont="1" applyBorder="1" applyAlignment="1">
      <alignment horizontal="justify" vertical="center" wrapText="1"/>
    </xf>
    <xf numFmtId="0" fontId="24" fillId="3" borderId="105" xfId="0" applyFont="1" applyFill="1" applyBorder="1" applyAlignment="1">
      <alignment horizontal="justify" vertical="center" wrapText="1"/>
    </xf>
    <xf numFmtId="0" fontId="25" fillId="3" borderId="105" xfId="0" applyFont="1" applyFill="1" applyBorder="1" applyAlignment="1">
      <alignment horizontal="justify" vertical="center" wrapText="1"/>
    </xf>
    <xf numFmtId="0" fontId="26" fillId="0" borderId="105" xfId="0" applyFont="1" applyBorder="1" applyAlignment="1">
      <alignment horizontal="justify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left" vertical="top" wrapText="1"/>
    </xf>
    <xf numFmtId="0" fontId="10" fillId="0" borderId="73" xfId="0" applyFont="1" applyFill="1" applyBorder="1" applyAlignment="1">
      <alignment horizontal="left" vertical="top" wrapText="1"/>
    </xf>
    <xf numFmtId="0" fontId="10" fillId="0" borderId="74" xfId="0" applyFont="1" applyFill="1" applyBorder="1" applyAlignment="1">
      <alignment horizontal="left" vertical="top" wrapText="1"/>
    </xf>
    <xf numFmtId="0" fontId="10" fillId="0" borderId="75" xfId="0" applyFont="1" applyFill="1" applyBorder="1" applyAlignment="1">
      <alignment horizontal="left" vertical="top" wrapText="1"/>
    </xf>
    <xf numFmtId="0" fontId="10" fillId="0" borderId="76" xfId="0" applyFont="1" applyFill="1" applyBorder="1" applyAlignment="1">
      <alignment horizontal="left" vertical="top" wrapText="1"/>
    </xf>
    <xf numFmtId="0" fontId="10" fillId="0" borderId="77" xfId="0" applyFont="1" applyFill="1" applyBorder="1" applyAlignment="1">
      <alignment horizontal="left" vertical="top" wrapText="1"/>
    </xf>
    <xf numFmtId="180" fontId="8" fillId="2" borderId="84" xfId="0" applyNumberFormat="1" applyFont="1" applyFill="1" applyBorder="1" applyAlignment="1">
      <alignment horizontal="center" vertical="center"/>
    </xf>
    <xf numFmtId="180" fontId="8" fillId="2" borderId="83" xfId="0" applyNumberFormat="1" applyFont="1" applyFill="1" applyBorder="1" applyAlignment="1">
      <alignment horizontal="center" vertical="center"/>
    </xf>
    <xf numFmtId="3" fontId="4" fillId="2" borderId="92" xfId="0" applyNumberFormat="1" applyFont="1" applyFill="1" applyBorder="1" applyAlignment="1">
      <alignment horizontal="center" vertical="center" wrapText="1"/>
    </xf>
    <xf numFmtId="3" fontId="4" fillId="2" borderId="93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3" fontId="4" fillId="2" borderId="87" xfId="0" applyNumberFormat="1" applyFont="1" applyFill="1" applyBorder="1" applyAlignment="1">
      <alignment horizontal="center" vertical="center" wrapText="1"/>
    </xf>
    <xf numFmtId="3" fontId="4" fillId="2" borderId="25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180" fontId="8" fillId="2" borderId="8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0" fontId="11" fillId="2" borderId="84" xfId="0" applyNumberFormat="1" applyFont="1" applyFill="1" applyBorder="1" applyAlignment="1">
      <alignment horizontal="center" vertical="center"/>
    </xf>
    <xf numFmtId="180" fontId="11" fillId="2" borderId="83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3" borderId="90" xfId="0" applyFont="1" applyFill="1" applyBorder="1" applyAlignment="1">
      <alignment horizontal="center" vertical="center" wrapText="1"/>
    </xf>
    <xf numFmtId="0" fontId="4" fillId="3" borderId="91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4" fillId="3" borderId="104" xfId="0" applyFont="1" applyFill="1" applyBorder="1" applyAlignment="1">
      <alignment horizontal="center" vertical="center" wrapText="1"/>
    </xf>
    <xf numFmtId="180" fontId="14" fillId="2" borderId="105" xfId="0" applyNumberFormat="1" applyFont="1" applyFill="1" applyBorder="1" applyAlignment="1">
      <alignment horizontal="center" vertical="center"/>
    </xf>
    <xf numFmtId="0" fontId="17" fillId="0" borderId="105" xfId="0" applyFont="1" applyBorder="1" applyAlignment="1">
      <alignment horizontal="center" vertical="center"/>
    </xf>
    <xf numFmtId="3" fontId="16" fillId="2" borderId="105" xfId="0" applyNumberFormat="1" applyFont="1" applyFill="1" applyBorder="1" applyAlignment="1">
      <alignment horizontal="center" vertical="center" wrapText="1"/>
    </xf>
    <xf numFmtId="0" fontId="17" fillId="0" borderId="105" xfId="0" applyFont="1" applyBorder="1" applyAlignment="1">
      <alignment horizontal="center" vertical="center" wrapText="1"/>
    </xf>
    <xf numFmtId="0" fontId="16" fillId="3" borderId="105" xfId="0" applyFont="1" applyFill="1" applyBorder="1" applyAlignment="1">
      <alignment horizontal="center" vertical="center" wrapText="1"/>
    </xf>
    <xf numFmtId="0" fontId="23" fillId="0" borderId="105" xfId="0" applyFont="1" applyFill="1" applyBorder="1" applyAlignment="1">
      <alignment horizontal="left" vertical="top" wrapText="1"/>
    </xf>
    <xf numFmtId="0" fontId="14" fillId="2" borderId="105" xfId="0" applyFont="1" applyFill="1" applyBorder="1" applyAlignment="1">
      <alignment horizontal="center" vertical="center" wrapText="1"/>
    </xf>
    <xf numFmtId="3" fontId="14" fillId="2" borderId="105" xfId="0" applyNumberFormat="1" applyFont="1" applyFill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 wrapText="1"/>
    </xf>
    <xf numFmtId="0" fontId="20" fillId="0" borderId="105" xfId="0" applyFont="1" applyBorder="1" applyAlignment="1">
      <alignment horizontal="center" vertical="center" wrapText="1"/>
    </xf>
    <xf numFmtId="3" fontId="16" fillId="0" borderId="105" xfId="0" applyNumberFormat="1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3" fontId="14" fillId="0" borderId="105" xfId="0" applyNumberFormat="1" applyFont="1" applyFill="1" applyBorder="1" applyAlignment="1">
      <alignment horizontal="center" vertical="center" wrapText="1"/>
    </xf>
    <xf numFmtId="0" fontId="14" fillId="5" borderId="105" xfId="0" applyFont="1" applyFill="1" applyBorder="1" applyAlignment="1">
      <alignment horizontal="center" vertical="center" wrapText="1"/>
    </xf>
    <xf numFmtId="0" fontId="20" fillId="0" borderId="105" xfId="0" applyFont="1" applyBorder="1" applyAlignment="1">
      <alignment horizontal="center" vertical="center"/>
    </xf>
    <xf numFmtId="49" fontId="16" fillId="3" borderId="105" xfId="0" applyNumberFormat="1" applyFont="1" applyFill="1" applyBorder="1" applyAlignment="1">
      <alignment horizontal="center" vertical="center"/>
    </xf>
    <xf numFmtId="179" fontId="14" fillId="2" borderId="105" xfId="0" applyNumberFormat="1" applyFont="1" applyFill="1" applyBorder="1" applyAlignment="1">
      <alignment horizontal="center" vertical="center"/>
    </xf>
    <xf numFmtId="0" fontId="16" fillId="3" borderId="105" xfId="0" applyFont="1" applyFill="1" applyBorder="1" applyAlignment="1">
      <alignment horizontal="left" vertical="center" wrapText="1"/>
    </xf>
    <xf numFmtId="0" fontId="17" fillId="0" borderId="105" xfId="0" applyFont="1" applyBorder="1" applyAlignment="1">
      <alignment vertical="center" wrapText="1"/>
    </xf>
    <xf numFmtId="179" fontId="15" fillId="2" borderId="105" xfId="0" applyNumberFormat="1" applyFont="1" applyFill="1" applyBorder="1" applyAlignment="1">
      <alignment horizontal="center" vertical="center"/>
    </xf>
    <xf numFmtId="0" fontId="24" fillId="3" borderId="105" xfId="0" applyFont="1" applyFill="1" applyBorder="1" applyAlignment="1">
      <alignment horizontal="justify" vertical="center" wrapText="1"/>
    </xf>
    <xf numFmtId="0" fontId="26" fillId="0" borderId="105" xfId="0" applyFont="1" applyBorder="1" applyAlignment="1">
      <alignment horizontal="justify" vertical="center" wrapText="1"/>
    </xf>
    <xf numFmtId="3" fontId="16" fillId="0" borderId="105" xfId="0" applyNumberFormat="1" applyFont="1" applyFill="1" applyBorder="1" applyAlignment="1">
      <alignment horizontal="center" vertical="center" wrapText="1"/>
    </xf>
    <xf numFmtId="0" fontId="21" fillId="0" borderId="105" xfId="0" applyFont="1" applyFill="1" applyBorder="1" applyAlignment="1">
      <alignment horizontal="center" vertical="center" wrapText="1"/>
    </xf>
    <xf numFmtId="0" fontId="16" fillId="0" borderId="105" xfId="0" applyFont="1" applyFill="1" applyBorder="1" applyAlignment="1">
      <alignment horizontal="center" vertical="center" wrapText="1"/>
    </xf>
    <xf numFmtId="176" fontId="16" fillId="0" borderId="105" xfId="0" applyNumberFormat="1" applyFont="1" applyBorder="1" applyAlignment="1">
      <alignment horizontal="center" vertical="center" wrapText="1"/>
    </xf>
    <xf numFmtId="180" fontId="15" fillId="2" borderId="105" xfId="0" applyNumberFormat="1" applyFont="1" applyFill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E94B-FF03-4876-AD58-219C6EB0C1C9}">
  <dimension ref="A1:AC72"/>
  <sheetViews>
    <sheetView zoomScaleNormal="100" workbookViewId="0">
      <selection activeCell="I65" sqref="I65"/>
    </sheetView>
  </sheetViews>
  <sheetFormatPr defaultColWidth="8.875" defaultRowHeight="16.5" x14ac:dyDescent="0.25"/>
  <cols>
    <col min="1" max="1" width="8.875" style="2"/>
    <col min="2" max="2" width="11.75" style="2" customWidth="1"/>
    <col min="3" max="3" width="26" style="2" customWidth="1"/>
    <col min="4" max="4" width="22.75" style="2" customWidth="1"/>
    <col min="5" max="5" width="14" style="2" customWidth="1"/>
    <col min="6" max="6" width="13.875" style="2" customWidth="1"/>
    <col min="7" max="7" width="15.125" style="1" customWidth="1"/>
    <col min="8" max="8" width="8.875" style="1"/>
    <col min="9" max="9" width="10.5" style="1" bestFit="1" customWidth="1"/>
    <col min="10" max="29" width="8.875" style="1"/>
    <col min="30" max="16384" width="8.875" style="2"/>
  </cols>
  <sheetData>
    <row r="1" spans="1:9" ht="42.6" customHeight="1" thickBot="1" x14ac:dyDescent="0.3">
      <c r="A1" s="319" t="s">
        <v>65</v>
      </c>
      <c r="B1" s="320"/>
      <c r="C1" s="320"/>
      <c r="D1" s="320"/>
      <c r="E1" s="320"/>
      <c r="F1" s="320"/>
      <c r="G1" s="321"/>
    </row>
    <row r="2" spans="1:9" ht="39" customHeight="1" thickBot="1" x14ac:dyDescent="0.3">
      <c r="A2" s="121" t="s">
        <v>0</v>
      </c>
      <c r="B2" s="144" t="s">
        <v>1</v>
      </c>
      <c r="C2" s="144" t="s">
        <v>2</v>
      </c>
      <c r="D2" s="144" t="s">
        <v>3</v>
      </c>
      <c r="E2" s="144" t="s">
        <v>4</v>
      </c>
      <c r="F2" s="122" t="s">
        <v>5</v>
      </c>
      <c r="G2" s="123" t="s">
        <v>69</v>
      </c>
    </row>
    <row r="3" spans="1:9" ht="45" customHeight="1" thickBot="1" x14ac:dyDescent="0.3">
      <c r="A3" s="337">
        <v>1</v>
      </c>
      <c r="B3" s="5" t="s">
        <v>6</v>
      </c>
      <c r="C3" s="6" t="s">
        <v>66</v>
      </c>
      <c r="D3" s="7">
        <v>108.02</v>
      </c>
      <c r="E3" s="8">
        <v>3000</v>
      </c>
      <c r="F3" s="124" t="s">
        <v>17</v>
      </c>
      <c r="G3" s="328">
        <v>45017</v>
      </c>
      <c r="I3" s="9"/>
    </row>
    <row r="4" spans="1:9" ht="45" customHeight="1" thickBot="1" x14ac:dyDescent="0.3">
      <c r="A4" s="338"/>
      <c r="B4" s="5" t="s">
        <v>6</v>
      </c>
      <c r="C4" s="87" t="s">
        <v>67</v>
      </c>
      <c r="D4" s="146">
        <v>108.04</v>
      </c>
      <c r="E4" s="155">
        <v>23000</v>
      </c>
      <c r="F4" s="170" t="s">
        <v>68</v>
      </c>
      <c r="G4" s="329"/>
      <c r="I4" s="9"/>
    </row>
    <row r="5" spans="1:9" ht="45" customHeight="1" thickBot="1" x14ac:dyDescent="0.3">
      <c r="A5" s="145">
        <v>2</v>
      </c>
      <c r="B5" s="10" t="s">
        <v>7</v>
      </c>
      <c r="C5" s="3" t="s">
        <v>8</v>
      </c>
      <c r="D5" s="11" t="s">
        <v>8</v>
      </c>
      <c r="E5" s="12" t="s">
        <v>8</v>
      </c>
      <c r="F5" s="122" t="s">
        <v>8</v>
      </c>
      <c r="G5" s="137">
        <v>87754</v>
      </c>
    </row>
    <row r="6" spans="1:9" ht="45" customHeight="1" thickBot="1" x14ac:dyDescent="0.3">
      <c r="A6" s="13">
        <v>3</v>
      </c>
      <c r="B6" s="14" t="s">
        <v>9</v>
      </c>
      <c r="C6" s="144" t="s">
        <v>72</v>
      </c>
      <c r="D6" s="15" t="s">
        <v>72</v>
      </c>
      <c r="E6" s="16" t="s">
        <v>73</v>
      </c>
      <c r="F6" s="156" t="s">
        <v>73</v>
      </c>
      <c r="G6" s="137">
        <v>47761</v>
      </c>
    </row>
    <row r="7" spans="1:9" ht="45" customHeight="1" thickBot="1" x14ac:dyDescent="0.3">
      <c r="A7" s="147">
        <v>4</v>
      </c>
      <c r="B7" s="17" t="s">
        <v>11</v>
      </c>
      <c r="C7" s="18" t="s">
        <v>12</v>
      </c>
      <c r="D7" s="19" t="s">
        <v>70</v>
      </c>
      <c r="E7" s="20">
        <v>28294</v>
      </c>
      <c r="F7" s="91" t="s">
        <v>10</v>
      </c>
      <c r="G7" s="137">
        <v>27261</v>
      </c>
    </row>
    <row r="8" spans="1:9" ht="45" customHeight="1" thickBot="1" x14ac:dyDescent="0.3">
      <c r="A8" s="224">
        <v>5</v>
      </c>
      <c r="B8" s="225" t="s">
        <v>13</v>
      </c>
      <c r="C8" s="226" t="s">
        <v>72</v>
      </c>
      <c r="D8" s="227" t="s">
        <v>72</v>
      </c>
      <c r="E8" s="228" t="s">
        <v>138</v>
      </c>
      <c r="F8" s="229" t="s">
        <v>138</v>
      </c>
      <c r="G8" s="154">
        <v>61626</v>
      </c>
    </row>
    <row r="9" spans="1:9" ht="45" customHeight="1" thickBot="1" x14ac:dyDescent="0.3">
      <c r="A9" s="145">
        <v>6</v>
      </c>
      <c r="B9" s="171" t="s">
        <v>14</v>
      </c>
      <c r="C9" s="3" t="s">
        <v>8</v>
      </c>
      <c r="D9" s="172" t="s">
        <v>8</v>
      </c>
      <c r="E9" s="172" t="s">
        <v>73</v>
      </c>
      <c r="F9" s="156" t="s">
        <v>8</v>
      </c>
      <c r="G9" s="138">
        <v>45354</v>
      </c>
    </row>
    <row r="10" spans="1:9" ht="45" customHeight="1" x14ac:dyDescent="0.25">
      <c r="A10" s="342">
        <v>7</v>
      </c>
      <c r="B10" s="339" t="s">
        <v>16</v>
      </c>
      <c r="C10" s="23" t="s">
        <v>74</v>
      </c>
      <c r="D10" s="29" t="s">
        <v>75</v>
      </c>
      <c r="E10" s="24">
        <v>18775</v>
      </c>
      <c r="F10" s="97" t="s">
        <v>17</v>
      </c>
      <c r="G10" s="328">
        <v>15260</v>
      </c>
    </row>
    <row r="11" spans="1:9" ht="45" customHeight="1" x14ac:dyDescent="0.25">
      <c r="A11" s="343"/>
      <c r="B11" s="340"/>
      <c r="C11" s="26" t="s">
        <v>76</v>
      </c>
      <c r="D11" s="174" t="s">
        <v>77</v>
      </c>
      <c r="E11" s="175">
        <v>13000</v>
      </c>
      <c r="F11" s="176" t="s">
        <v>68</v>
      </c>
      <c r="G11" s="345"/>
    </row>
    <row r="12" spans="1:9" ht="45" customHeight="1" x14ac:dyDescent="0.25">
      <c r="A12" s="343"/>
      <c r="B12" s="340"/>
      <c r="C12" s="87" t="s">
        <v>78</v>
      </c>
      <c r="D12" s="178" t="s">
        <v>79</v>
      </c>
      <c r="E12" s="22">
        <v>2400</v>
      </c>
      <c r="F12" s="176" t="s">
        <v>68</v>
      </c>
      <c r="G12" s="345"/>
    </row>
    <row r="13" spans="1:9" ht="45" customHeight="1" thickBot="1" x14ac:dyDescent="0.3">
      <c r="A13" s="344"/>
      <c r="B13" s="341"/>
      <c r="C13" s="179" t="s">
        <v>80</v>
      </c>
      <c r="D13" s="173" t="s">
        <v>81</v>
      </c>
      <c r="E13" s="177">
        <v>20728</v>
      </c>
      <c r="F13" s="180" t="s">
        <v>82</v>
      </c>
      <c r="G13" s="329"/>
    </row>
    <row r="14" spans="1:9" ht="36" customHeight="1" x14ac:dyDescent="0.25">
      <c r="A14" s="342">
        <v>8</v>
      </c>
      <c r="B14" s="339" t="s">
        <v>18</v>
      </c>
      <c r="C14" s="23" t="s">
        <v>83</v>
      </c>
      <c r="D14" s="24" t="s">
        <v>85</v>
      </c>
      <c r="E14" s="25">
        <v>10800</v>
      </c>
      <c r="F14" s="93" t="s">
        <v>17</v>
      </c>
      <c r="G14" s="328">
        <v>29043</v>
      </c>
    </row>
    <row r="15" spans="1:9" ht="36" customHeight="1" thickBot="1" x14ac:dyDescent="0.3">
      <c r="A15" s="344"/>
      <c r="B15" s="341"/>
      <c r="C15" s="26" t="s">
        <v>84</v>
      </c>
      <c r="D15" s="27" t="s">
        <v>86</v>
      </c>
      <c r="E15" s="28">
        <v>6300</v>
      </c>
      <c r="F15" s="94" t="s">
        <v>17</v>
      </c>
      <c r="G15" s="329"/>
    </row>
    <row r="16" spans="1:9" ht="45" customHeight="1" thickBot="1" x14ac:dyDescent="0.3">
      <c r="A16" s="145">
        <v>9</v>
      </c>
      <c r="B16" s="143" t="s">
        <v>19</v>
      </c>
      <c r="C16" s="157" t="s">
        <v>72</v>
      </c>
      <c r="D16" s="125" t="s">
        <v>8</v>
      </c>
      <c r="E16" s="126" t="s">
        <v>73</v>
      </c>
      <c r="F16" s="158" t="s">
        <v>71</v>
      </c>
      <c r="G16" s="137">
        <v>82537</v>
      </c>
    </row>
    <row r="17" spans="1:7" ht="52.15" customHeight="1" thickBot="1" x14ac:dyDescent="0.3">
      <c r="A17" s="147">
        <v>10</v>
      </c>
      <c r="B17" s="143" t="s">
        <v>20</v>
      </c>
      <c r="C17" s="21" t="s">
        <v>87</v>
      </c>
      <c r="D17" s="30">
        <v>108.05</v>
      </c>
      <c r="E17" s="31">
        <v>63735</v>
      </c>
      <c r="F17" s="93" t="s">
        <v>10</v>
      </c>
      <c r="G17" s="137">
        <v>50996</v>
      </c>
    </row>
    <row r="18" spans="1:7" ht="53.45" customHeight="1" thickBot="1" x14ac:dyDescent="0.3">
      <c r="A18" s="145">
        <v>11</v>
      </c>
      <c r="B18" s="143" t="s">
        <v>21</v>
      </c>
      <c r="C18" s="117" t="s">
        <v>8</v>
      </c>
      <c r="D18" s="33" t="s">
        <v>8</v>
      </c>
      <c r="E18" s="34" t="s">
        <v>73</v>
      </c>
      <c r="F18" s="159" t="s">
        <v>71</v>
      </c>
      <c r="G18" s="139">
        <v>83708</v>
      </c>
    </row>
    <row r="19" spans="1:7" ht="55.15" customHeight="1" thickBot="1" x14ac:dyDescent="0.3">
      <c r="A19" s="160">
        <v>12</v>
      </c>
      <c r="B19" s="148" t="s">
        <v>22</v>
      </c>
      <c r="C19" s="35" t="s">
        <v>88</v>
      </c>
      <c r="D19" s="161" t="s">
        <v>89</v>
      </c>
      <c r="E19" s="36">
        <v>58000</v>
      </c>
      <c r="F19" s="95" t="s">
        <v>10</v>
      </c>
      <c r="G19" s="138">
        <v>102878</v>
      </c>
    </row>
    <row r="20" spans="1:7" ht="52.15" customHeight="1" thickBot="1" x14ac:dyDescent="0.3">
      <c r="A20" s="145">
        <v>13</v>
      </c>
      <c r="B20" s="143" t="s">
        <v>23</v>
      </c>
      <c r="C20" s="157" t="s">
        <v>72</v>
      </c>
      <c r="D20" s="33" t="s">
        <v>8</v>
      </c>
      <c r="E20" s="37" t="s">
        <v>73</v>
      </c>
      <c r="F20" s="159" t="s">
        <v>71</v>
      </c>
      <c r="G20" s="140">
        <v>241998</v>
      </c>
    </row>
    <row r="21" spans="1:7" ht="48.6" customHeight="1" thickBot="1" x14ac:dyDescent="0.3">
      <c r="A21" s="147">
        <v>14</v>
      </c>
      <c r="B21" s="143" t="s">
        <v>24</v>
      </c>
      <c r="C21" s="17" t="s">
        <v>72</v>
      </c>
      <c r="D21" s="38" t="s">
        <v>8</v>
      </c>
      <c r="E21" s="39" t="s">
        <v>73</v>
      </c>
      <c r="F21" s="159" t="s">
        <v>71</v>
      </c>
      <c r="G21" s="138">
        <v>50000</v>
      </c>
    </row>
    <row r="22" spans="1:7" ht="48.6" customHeight="1" thickBot="1" x14ac:dyDescent="0.3">
      <c r="A22" s="142">
        <v>15</v>
      </c>
      <c r="B22" s="143" t="s">
        <v>25</v>
      </c>
      <c r="C22" s="17" t="s">
        <v>72</v>
      </c>
      <c r="D22" s="38" t="s">
        <v>8</v>
      </c>
      <c r="E22" s="39" t="s">
        <v>73</v>
      </c>
      <c r="F22" s="159" t="s">
        <v>71</v>
      </c>
      <c r="G22" s="138">
        <v>218142</v>
      </c>
    </row>
    <row r="23" spans="1:7" ht="45" customHeight="1" thickBot="1" x14ac:dyDescent="0.3">
      <c r="A23" s="147">
        <v>16</v>
      </c>
      <c r="B23" s="143" t="s">
        <v>26</v>
      </c>
      <c r="C23" s="17" t="s">
        <v>72</v>
      </c>
      <c r="D23" s="38" t="s">
        <v>8</v>
      </c>
      <c r="E23" s="39" t="s">
        <v>73</v>
      </c>
      <c r="F23" s="159" t="s">
        <v>71</v>
      </c>
      <c r="G23" s="137">
        <v>57956</v>
      </c>
    </row>
    <row r="24" spans="1:7" ht="45" customHeight="1" thickBot="1" x14ac:dyDescent="0.3">
      <c r="A24" s="147">
        <v>17</v>
      </c>
      <c r="B24" s="17" t="s">
        <v>27</v>
      </c>
      <c r="C24" s="40" t="s">
        <v>90</v>
      </c>
      <c r="D24" s="41" t="s">
        <v>91</v>
      </c>
      <c r="E24" s="42">
        <v>22000</v>
      </c>
      <c r="F24" s="91" t="s">
        <v>10</v>
      </c>
      <c r="G24" s="139">
        <v>55384</v>
      </c>
    </row>
    <row r="25" spans="1:7" ht="54" customHeight="1" x14ac:dyDescent="0.25">
      <c r="A25" s="346">
        <v>18</v>
      </c>
      <c r="B25" s="339" t="s">
        <v>28</v>
      </c>
      <c r="C25" s="35" t="s">
        <v>92</v>
      </c>
      <c r="D25" s="43" t="s">
        <v>93</v>
      </c>
      <c r="E25" s="44">
        <v>4820</v>
      </c>
      <c r="F25" s="92" t="s">
        <v>15</v>
      </c>
      <c r="G25" s="328">
        <v>107715</v>
      </c>
    </row>
    <row r="26" spans="1:7" ht="54" customHeight="1" x14ac:dyDescent="0.25">
      <c r="A26" s="347"/>
      <c r="B26" s="340"/>
      <c r="C26" s="45" t="s">
        <v>29</v>
      </c>
      <c r="D26" s="46" t="s">
        <v>94</v>
      </c>
      <c r="E26" s="47">
        <v>77400</v>
      </c>
      <c r="F26" s="96" t="s">
        <v>10</v>
      </c>
      <c r="G26" s="345"/>
    </row>
    <row r="27" spans="1:7" ht="54" customHeight="1" thickBot="1" x14ac:dyDescent="0.3">
      <c r="A27" s="348"/>
      <c r="B27" s="349"/>
      <c r="C27" s="45" t="s">
        <v>95</v>
      </c>
      <c r="D27" s="46" t="s">
        <v>91</v>
      </c>
      <c r="E27" s="47">
        <v>13200</v>
      </c>
      <c r="F27" s="97" t="s">
        <v>30</v>
      </c>
      <c r="G27" s="329"/>
    </row>
    <row r="28" spans="1:7" ht="54" customHeight="1" thickBot="1" x14ac:dyDescent="0.3">
      <c r="A28" s="241">
        <v>19</v>
      </c>
      <c r="B28" s="242" t="s">
        <v>31</v>
      </c>
      <c r="C28" s="48" t="s">
        <v>95</v>
      </c>
      <c r="D28" s="49">
        <v>108.05</v>
      </c>
      <c r="E28" s="50">
        <v>14188</v>
      </c>
      <c r="F28" s="98" t="s">
        <v>17</v>
      </c>
      <c r="G28" s="240">
        <v>117000</v>
      </c>
    </row>
    <row r="29" spans="1:7" ht="39" customHeight="1" x14ac:dyDescent="0.25">
      <c r="A29" s="330">
        <v>20</v>
      </c>
      <c r="B29" s="332" t="s">
        <v>32</v>
      </c>
      <c r="C29" s="53" t="s">
        <v>97</v>
      </c>
      <c r="D29" s="54">
        <v>108.01</v>
      </c>
      <c r="E29" s="50">
        <v>10500</v>
      </c>
      <c r="F29" s="100" t="s">
        <v>17</v>
      </c>
      <c r="G29" s="328">
        <v>389576</v>
      </c>
    </row>
    <row r="30" spans="1:7" ht="39" customHeight="1" thickBot="1" x14ac:dyDescent="0.3">
      <c r="A30" s="331"/>
      <c r="B30" s="333"/>
      <c r="C30" s="181" t="s">
        <v>95</v>
      </c>
      <c r="D30" s="182">
        <v>108.05</v>
      </c>
      <c r="E30" s="130">
        <v>22400</v>
      </c>
      <c r="F30" s="183" t="s">
        <v>17</v>
      </c>
      <c r="G30" s="329"/>
    </row>
    <row r="31" spans="1:7" ht="52.15" customHeight="1" x14ac:dyDescent="0.25">
      <c r="A31" s="334">
        <v>21</v>
      </c>
      <c r="B31" s="332" t="s">
        <v>34</v>
      </c>
      <c r="C31" s="128" t="s">
        <v>98</v>
      </c>
      <c r="D31" s="129">
        <v>108.01</v>
      </c>
      <c r="E31" s="82">
        <v>30000</v>
      </c>
      <c r="F31" s="184" t="s">
        <v>10</v>
      </c>
      <c r="G31" s="328">
        <v>75867</v>
      </c>
    </row>
    <row r="32" spans="1:7" ht="60" customHeight="1" thickBot="1" x14ac:dyDescent="0.3">
      <c r="A32" s="335"/>
      <c r="B32" s="336"/>
      <c r="C32" s="51" t="s">
        <v>99</v>
      </c>
      <c r="D32" s="57" t="s">
        <v>100</v>
      </c>
      <c r="E32" s="58">
        <v>28185</v>
      </c>
      <c r="F32" s="102" t="s">
        <v>17</v>
      </c>
      <c r="G32" s="329"/>
    </row>
    <row r="33" spans="1:29" ht="39" customHeight="1" x14ac:dyDescent="0.25">
      <c r="A33" s="352">
        <v>22</v>
      </c>
      <c r="B33" s="356" t="s">
        <v>35</v>
      </c>
      <c r="C33" s="89" t="s">
        <v>36</v>
      </c>
      <c r="D33" s="59" t="s">
        <v>101</v>
      </c>
      <c r="E33" s="60">
        <v>12207</v>
      </c>
      <c r="F33" s="104" t="s">
        <v>10</v>
      </c>
      <c r="G33" s="328">
        <v>26007</v>
      </c>
    </row>
    <row r="34" spans="1:29" ht="39" customHeight="1" x14ac:dyDescent="0.25">
      <c r="A34" s="355"/>
      <c r="B34" s="357"/>
      <c r="C34" s="55" t="s">
        <v>103</v>
      </c>
      <c r="D34" s="150" t="s">
        <v>102</v>
      </c>
      <c r="E34" s="88">
        <v>65000</v>
      </c>
      <c r="F34" s="105" t="s">
        <v>64</v>
      </c>
      <c r="G34" s="345"/>
    </row>
    <row r="35" spans="1:29" ht="36" customHeight="1" thickBot="1" x14ac:dyDescent="0.3">
      <c r="A35" s="335"/>
      <c r="B35" s="336"/>
      <c r="C35" s="61" t="s">
        <v>90</v>
      </c>
      <c r="D35" s="62">
        <v>108.05</v>
      </c>
      <c r="E35" s="63">
        <v>17000</v>
      </c>
      <c r="F35" s="106" t="s">
        <v>64</v>
      </c>
      <c r="G35" s="329"/>
    </row>
    <row r="36" spans="1:29" ht="54" customHeight="1" thickBot="1" x14ac:dyDescent="0.3">
      <c r="A36" s="151">
        <v>23</v>
      </c>
      <c r="B36" s="223" t="s">
        <v>37</v>
      </c>
      <c r="C36" s="64" t="s">
        <v>104</v>
      </c>
      <c r="D36" s="65" t="s">
        <v>105</v>
      </c>
      <c r="E36" s="185">
        <v>31571</v>
      </c>
      <c r="F36" s="107" t="s">
        <v>10</v>
      </c>
      <c r="G36" s="138">
        <v>170919</v>
      </c>
    </row>
    <row r="37" spans="1:29" ht="54" customHeight="1" x14ac:dyDescent="0.25">
      <c r="A37" s="352">
        <v>24</v>
      </c>
      <c r="B37" s="356" t="s">
        <v>38</v>
      </c>
      <c r="C37" s="66" t="s">
        <v>39</v>
      </c>
      <c r="D37" s="59">
        <v>108.01</v>
      </c>
      <c r="E37" s="80">
        <v>24990</v>
      </c>
      <c r="F37" s="103" t="s">
        <v>10</v>
      </c>
      <c r="G37" s="328">
        <v>27022</v>
      </c>
    </row>
    <row r="38" spans="1:29" ht="54" customHeight="1" thickBot="1" x14ac:dyDescent="0.3">
      <c r="A38" s="335"/>
      <c r="B38" s="336"/>
      <c r="C38" s="131" t="s">
        <v>96</v>
      </c>
      <c r="D38" s="67">
        <v>108.03</v>
      </c>
      <c r="E38" s="68">
        <v>163890</v>
      </c>
      <c r="F38" s="99" t="s">
        <v>10</v>
      </c>
      <c r="G38" s="329"/>
    </row>
    <row r="39" spans="1:29" ht="36" customHeight="1" x14ac:dyDescent="0.25">
      <c r="A39" s="352">
        <v>25</v>
      </c>
      <c r="B39" s="353" t="s">
        <v>40</v>
      </c>
      <c r="C39" s="64" t="s">
        <v>33</v>
      </c>
      <c r="D39" s="69">
        <v>108.01</v>
      </c>
      <c r="E39" s="70">
        <v>44047</v>
      </c>
      <c r="F39" s="108" t="s">
        <v>10</v>
      </c>
      <c r="G39" s="328">
        <v>484703</v>
      </c>
    </row>
    <row r="40" spans="1:29" ht="51.6" customHeight="1" thickBot="1" x14ac:dyDescent="0.3">
      <c r="A40" s="335"/>
      <c r="B40" s="354"/>
      <c r="C40" s="186" t="s">
        <v>106</v>
      </c>
      <c r="D40" s="187" t="s">
        <v>107</v>
      </c>
      <c r="E40" s="72">
        <v>82600</v>
      </c>
      <c r="F40" s="109" t="s">
        <v>17</v>
      </c>
      <c r="G40" s="329"/>
    </row>
    <row r="41" spans="1:29" ht="39" customHeight="1" x14ac:dyDescent="0.25">
      <c r="A41" s="352">
        <v>26</v>
      </c>
      <c r="B41" s="356" t="s">
        <v>41</v>
      </c>
      <c r="C41" s="243" t="s">
        <v>42</v>
      </c>
      <c r="D41" s="188">
        <v>108.01</v>
      </c>
      <c r="E41" s="189">
        <v>17320</v>
      </c>
      <c r="F41" s="163" t="s">
        <v>82</v>
      </c>
      <c r="G41" s="328">
        <v>341189</v>
      </c>
    </row>
    <row r="42" spans="1:29" ht="39" customHeight="1" thickBot="1" x14ac:dyDescent="0.3">
      <c r="A42" s="335"/>
      <c r="B42" s="336"/>
      <c r="C42" s="73" t="s">
        <v>108</v>
      </c>
      <c r="D42" s="164" t="s">
        <v>109</v>
      </c>
      <c r="E42" s="162">
        <v>32000</v>
      </c>
      <c r="F42" s="101" t="s">
        <v>82</v>
      </c>
      <c r="G42" s="329"/>
    </row>
    <row r="43" spans="1:29" ht="45" customHeight="1" thickBot="1" x14ac:dyDescent="0.3">
      <c r="A43" s="151">
        <v>27</v>
      </c>
      <c r="B43" s="152" t="s">
        <v>43</v>
      </c>
      <c r="C43" s="165" t="s">
        <v>96</v>
      </c>
      <c r="D43" s="152" t="s">
        <v>110</v>
      </c>
      <c r="E43" s="75">
        <v>130505</v>
      </c>
      <c r="F43" s="110" t="s">
        <v>10</v>
      </c>
      <c r="G43" s="137">
        <v>6602</v>
      </c>
    </row>
    <row r="44" spans="1:29" ht="45" customHeight="1" thickBot="1" x14ac:dyDescent="0.3">
      <c r="A44" s="149">
        <v>28</v>
      </c>
      <c r="B44" s="76" t="s">
        <v>44</v>
      </c>
      <c r="C44" s="74" t="s">
        <v>95</v>
      </c>
      <c r="D44" s="77">
        <v>108.05</v>
      </c>
      <c r="E44" s="78">
        <v>19475</v>
      </c>
      <c r="F44" s="127" t="s">
        <v>17</v>
      </c>
      <c r="G44" s="141">
        <v>160479</v>
      </c>
    </row>
    <row r="45" spans="1:29" ht="50.25" customHeight="1" thickBot="1" x14ac:dyDescent="0.3">
      <c r="A45" s="153">
        <v>29</v>
      </c>
      <c r="B45" s="166" t="s">
        <v>45</v>
      </c>
      <c r="C45" s="190" t="s">
        <v>111</v>
      </c>
      <c r="D45" s="191" t="s">
        <v>112</v>
      </c>
      <c r="E45" s="192">
        <v>33220</v>
      </c>
      <c r="F45" s="100" t="s">
        <v>17</v>
      </c>
      <c r="G45" s="138">
        <v>99029</v>
      </c>
    </row>
    <row r="46" spans="1:29" s="79" customFormat="1" ht="54" customHeight="1" thickBot="1" x14ac:dyDescent="0.3">
      <c r="A46" s="149">
        <v>30</v>
      </c>
      <c r="B46" s="194" t="s">
        <v>46</v>
      </c>
      <c r="C46" s="195" t="s">
        <v>47</v>
      </c>
      <c r="D46" s="196">
        <v>108.01</v>
      </c>
      <c r="E46" s="198">
        <v>29450</v>
      </c>
      <c r="F46" s="111" t="s">
        <v>17</v>
      </c>
      <c r="G46" s="137">
        <v>90949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39" customHeight="1" x14ac:dyDescent="0.25">
      <c r="A47" s="334">
        <v>31</v>
      </c>
      <c r="B47" s="371" t="s">
        <v>48</v>
      </c>
      <c r="C47" s="193" t="s">
        <v>49</v>
      </c>
      <c r="D47" s="197" t="s">
        <v>113</v>
      </c>
      <c r="E47" s="80">
        <v>54664</v>
      </c>
      <c r="F47" s="199" t="s">
        <v>10</v>
      </c>
      <c r="G47" s="328">
        <v>127261</v>
      </c>
    </row>
    <row r="48" spans="1:29" ht="36" customHeight="1" thickBot="1" x14ac:dyDescent="0.3">
      <c r="A48" s="335"/>
      <c r="B48" s="363"/>
      <c r="C48" s="71" t="s">
        <v>114</v>
      </c>
      <c r="D48" s="52">
        <v>108.05</v>
      </c>
      <c r="E48" s="81">
        <v>20000</v>
      </c>
      <c r="F48" s="112" t="s">
        <v>10</v>
      </c>
      <c r="G48" s="329"/>
    </row>
    <row r="49" spans="1:8" ht="58.15" customHeight="1" x14ac:dyDescent="0.25">
      <c r="A49" s="352">
        <v>32</v>
      </c>
      <c r="B49" s="362" t="s">
        <v>50</v>
      </c>
      <c r="C49" s="200" t="s">
        <v>51</v>
      </c>
      <c r="D49" s="201" t="s">
        <v>115</v>
      </c>
      <c r="E49" s="202">
        <v>35444</v>
      </c>
      <c r="F49" s="113" t="s">
        <v>17</v>
      </c>
      <c r="G49" s="328">
        <v>8476</v>
      </c>
    </row>
    <row r="50" spans="1:8" ht="64.5" customHeight="1" thickBot="1" x14ac:dyDescent="0.3">
      <c r="A50" s="335"/>
      <c r="B50" s="363"/>
      <c r="C50" s="71" t="s">
        <v>117</v>
      </c>
      <c r="D50" s="82" t="s">
        <v>116</v>
      </c>
      <c r="E50" s="81">
        <v>94940</v>
      </c>
      <c r="F50" s="114" t="s">
        <v>10</v>
      </c>
      <c r="G50" s="329"/>
    </row>
    <row r="51" spans="1:8" ht="39" customHeight="1" thickBot="1" x14ac:dyDescent="0.3">
      <c r="A51" s="151">
        <v>33</v>
      </c>
      <c r="B51" s="167" t="s">
        <v>52</v>
      </c>
      <c r="C51" s="90" t="s">
        <v>118</v>
      </c>
      <c r="D51" s="152" t="s">
        <v>119</v>
      </c>
      <c r="E51" s="203">
        <v>34700</v>
      </c>
      <c r="F51" s="104" t="s">
        <v>10</v>
      </c>
      <c r="G51" s="138">
        <v>180941</v>
      </c>
    </row>
    <row r="52" spans="1:8" ht="45" customHeight="1" thickBot="1" x14ac:dyDescent="0.3">
      <c r="A52" s="132">
        <v>34</v>
      </c>
      <c r="B52" s="133" t="s">
        <v>53</v>
      </c>
      <c r="C52" s="168" t="s">
        <v>72</v>
      </c>
      <c r="D52" s="76" t="s">
        <v>73</v>
      </c>
      <c r="E52" s="204" t="s">
        <v>73</v>
      </c>
      <c r="F52" s="169" t="s">
        <v>73</v>
      </c>
      <c r="G52" s="137">
        <v>256415</v>
      </c>
    </row>
    <row r="53" spans="1:8" ht="39" customHeight="1" thickBot="1" x14ac:dyDescent="0.3">
      <c r="A53" s="153">
        <v>35</v>
      </c>
      <c r="B53" s="166" t="s">
        <v>54</v>
      </c>
      <c r="C53" s="134" t="s">
        <v>120</v>
      </c>
      <c r="D53" s="135" t="s">
        <v>121</v>
      </c>
      <c r="E53" s="136">
        <v>16300</v>
      </c>
      <c r="F53" s="115" t="s">
        <v>10</v>
      </c>
      <c r="G53" s="138">
        <v>104003</v>
      </c>
    </row>
    <row r="54" spans="1:8" ht="36" customHeight="1" x14ac:dyDescent="0.25">
      <c r="A54" s="352">
        <v>36</v>
      </c>
      <c r="B54" s="353" t="s">
        <v>55</v>
      </c>
      <c r="C54" s="83" t="s">
        <v>56</v>
      </c>
      <c r="D54" s="56">
        <v>108.05</v>
      </c>
      <c r="E54" s="84">
        <v>53000</v>
      </c>
      <c r="F54" s="115" t="s">
        <v>10</v>
      </c>
      <c r="G54" s="328">
        <v>429678</v>
      </c>
    </row>
    <row r="55" spans="1:8" ht="39" customHeight="1" thickBot="1" x14ac:dyDescent="0.3">
      <c r="A55" s="335"/>
      <c r="B55" s="354"/>
      <c r="C55" s="71" t="s">
        <v>122</v>
      </c>
      <c r="D55" s="85" t="s">
        <v>123</v>
      </c>
      <c r="E55" s="86">
        <v>50000</v>
      </c>
      <c r="F55" s="112" t="s">
        <v>10</v>
      </c>
      <c r="G55" s="329"/>
    </row>
    <row r="56" spans="1:8" ht="54" customHeight="1" x14ac:dyDescent="0.25">
      <c r="A56" s="364">
        <v>37</v>
      </c>
      <c r="B56" s="367" t="s">
        <v>57</v>
      </c>
      <c r="C56" s="230" t="s">
        <v>58</v>
      </c>
      <c r="D56" s="231" t="s">
        <v>124</v>
      </c>
      <c r="E56" s="232">
        <v>42400</v>
      </c>
      <c r="F56" s="233" t="s">
        <v>59</v>
      </c>
      <c r="G56" s="328">
        <v>1025957</v>
      </c>
    </row>
    <row r="57" spans="1:8" ht="54" customHeight="1" x14ac:dyDescent="0.25">
      <c r="A57" s="365"/>
      <c r="B57" s="368"/>
      <c r="C57" s="234" t="s">
        <v>125</v>
      </c>
      <c r="D57" s="235" t="s">
        <v>86</v>
      </c>
      <c r="E57" s="236">
        <v>8000</v>
      </c>
      <c r="F57" s="237" t="s">
        <v>59</v>
      </c>
      <c r="G57" s="345"/>
      <c r="H57" s="4"/>
    </row>
    <row r="58" spans="1:8" ht="54" customHeight="1" x14ac:dyDescent="0.25">
      <c r="A58" s="365"/>
      <c r="B58" s="368"/>
      <c r="C58" s="234" t="s">
        <v>126</v>
      </c>
      <c r="D58" s="235" t="s">
        <v>127</v>
      </c>
      <c r="E58" s="236">
        <v>8000</v>
      </c>
      <c r="F58" s="237" t="s">
        <v>59</v>
      </c>
      <c r="G58" s="345"/>
      <c r="H58" s="4"/>
    </row>
    <row r="59" spans="1:8" ht="54" customHeight="1" thickBot="1" x14ac:dyDescent="0.3">
      <c r="A59" s="366"/>
      <c r="B59" s="369"/>
      <c r="C59" s="234" t="s">
        <v>128</v>
      </c>
      <c r="D59" s="238" t="s">
        <v>129</v>
      </c>
      <c r="E59" s="236">
        <v>80000</v>
      </c>
      <c r="F59" s="239" t="s">
        <v>10</v>
      </c>
      <c r="G59" s="329"/>
      <c r="H59" s="4"/>
    </row>
    <row r="60" spans="1:8" ht="39" customHeight="1" x14ac:dyDescent="0.25">
      <c r="A60" s="358">
        <v>38</v>
      </c>
      <c r="B60" s="370" t="s">
        <v>60</v>
      </c>
      <c r="C60" s="206" t="s">
        <v>61</v>
      </c>
      <c r="D60" s="207" t="s">
        <v>86</v>
      </c>
      <c r="E60" s="208">
        <v>58200</v>
      </c>
      <c r="F60" s="205" t="s">
        <v>62</v>
      </c>
      <c r="G60" s="350">
        <v>309689</v>
      </c>
      <c r="H60" s="4"/>
    </row>
    <row r="61" spans="1:8" ht="39" customHeight="1" thickBot="1" x14ac:dyDescent="0.3">
      <c r="A61" s="359"/>
      <c r="B61" s="361"/>
      <c r="C61" s="209" t="s">
        <v>137</v>
      </c>
      <c r="D61" s="210" t="s">
        <v>130</v>
      </c>
      <c r="E61" s="211">
        <v>17173</v>
      </c>
      <c r="F61" s="212" t="s">
        <v>136</v>
      </c>
      <c r="G61" s="351"/>
      <c r="H61" s="4"/>
    </row>
    <row r="62" spans="1:8" ht="39" customHeight="1" x14ac:dyDescent="0.25">
      <c r="A62" s="358">
        <v>39</v>
      </c>
      <c r="B62" s="360" t="s">
        <v>132</v>
      </c>
      <c r="C62" s="213" t="s">
        <v>133</v>
      </c>
      <c r="D62" s="214" t="s">
        <v>134</v>
      </c>
      <c r="E62" s="215">
        <v>4400</v>
      </c>
      <c r="F62" s="216" t="s">
        <v>82</v>
      </c>
      <c r="G62" s="217">
        <v>11960</v>
      </c>
      <c r="H62" s="4"/>
    </row>
    <row r="63" spans="1:8" ht="39" customHeight="1" thickBot="1" x14ac:dyDescent="0.3">
      <c r="A63" s="359"/>
      <c r="B63" s="361"/>
      <c r="C63" s="218" t="s">
        <v>135</v>
      </c>
      <c r="D63" s="219" t="s">
        <v>127</v>
      </c>
      <c r="E63" s="220">
        <v>23500</v>
      </c>
      <c r="F63" s="221" t="s">
        <v>136</v>
      </c>
      <c r="G63" s="222">
        <v>87500</v>
      </c>
      <c r="H63" s="4"/>
    </row>
    <row r="64" spans="1:8" ht="21.6" customHeight="1" thickBot="1" x14ac:dyDescent="0.3">
      <c r="A64" s="116"/>
      <c r="B64" s="117" t="s">
        <v>63</v>
      </c>
      <c r="C64" s="32"/>
      <c r="D64" s="21"/>
      <c r="E64" s="25">
        <f>SUM(E3:E63)</f>
        <v>1774721</v>
      </c>
      <c r="F64" s="118"/>
      <c r="G64" s="120"/>
      <c r="H64" s="4"/>
    </row>
    <row r="65" spans="1:8" ht="17.25" customHeight="1" x14ac:dyDescent="0.25">
      <c r="A65" s="322" t="s">
        <v>131</v>
      </c>
      <c r="B65" s="323"/>
      <c r="C65" s="323"/>
      <c r="D65" s="323"/>
      <c r="E65" s="323"/>
      <c r="F65" s="323"/>
      <c r="G65" s="324"/>
      <c r="H65" s="119"/>
    </row>
    <row r="66" spans="1:8" ht="91.15" customHeight="1" thickBot="1" x14ac:dyDescent="0.3">
      <c r="A66" s="325"/>
      <c r="B66" s="326"/>
      <c r="C66" s="326"/>
      <c r="D66" s="326"/>
      <c r="E66" s="326"/>
      <c r="F66" s="326"/>
      <c r="G66" s="327"/>
      <c r="H66" s="119"/>
    </row>
    <row r="67" spans="1:8" ht="16.5" customHeight="1" x14ac:dyDescent="0.25"/>
    <row r="68" spans="1:8" ht="16.5" customHeight="1" x14ac:dyDescent="0.25"/>
    <row r="69" spans="1:8" ht="16.5" customHeight="1" x14ac:dyDescent="0.25"/>
    <row r="70" spans="1:8" ht="16.5" customHeight="1" x14ac:dyDescent="0.25"/>
    <row r="71" spans="1:8" ht="16.5" customHeight="1" x14ac:dyDescent="0.25"/>
    <row r="72" spans="1:8" ht="16.5" customHeight="1" x14ac:dyDescent="0.25"/>
  </sheetData>
  <mergeCells count="48">
    <mergeCell ref="B41:B42"/>
    <mergeCell ref="G41:G42"/>
    <mergeCell ref="G49:G50"/>
    <mergeCell ref="A54:A55"/>
    <mergeCell ref="B54:B55"/>
    <mergeCell ref="G54:G55"/>
    <mergeCell ref="B47:B48"/>
    <mergeCell ref="G47:G48"/>
    <mergeCell ref="A62:A63"/>
    <mergeCell ref="B62:B63"/>
    <mergeCell ref="A49:A50"/>
    <mergeCell ref="B49:B50"/>
    <mergeCell ref="A56:A59"/>
    <mergeCell ref="B56:B59"/>
    <mergeCell ref="A60:A61"/>
    <mergeCell ref="B60:B61"/>
    <mergeCell ref="A25:A27"/>
    <mergeCell ref="B25:B27"/>
    <mergeCell ref="G25:G27"/>
    <mergeCell ref="G56:G59"/>
    <mergeCell ref="G60:G61"/>
    <mergeCell ref="G29:G30"/>
    <mergeCell ref="A39:A40"/>
    <mergeCell ref="B39:B40"/>
    <mergeCell ref="G39:G40"/>
    <mergeCell ref="A33:A35"/>
    <mergeCell ref="B33:B35"/>
    <mergeCell ref="A37:A38"/>
    <mergeCell ref="B37:B38"/>
    <mergeCell ref="G31:G32"/>
    <mergeCell ref="G33:G35"/>
    <mergeCell ref="A41:A42"/>
    <mergeCell ref="A1:G1"/>
    <mergeCell ref="A65:G66"/>
    <mergeCell ref="G37:G38"/>
    <mergeCell ref="A29:A30"/>
    <mergeCell ref="B29:B30"/>
    <mergeCell ref="A31:A32"/>
    <mergeCell ref="B31:B32"/>
    <mergeCell ref="A3:A4"/>
    <mergeCell ref="G3:G4"/>
    <mergeCell ref="B10:B13"/>
    <mergeCell ref="A10:A13"/>
    <mergeCell ref="G10:G13"/>
    <mergeCell ref="A47:A48"/>
    <mergeCell ref="A14:A15"/>
    <mergeCell ref="B14:B15"/>
    <mergeCell ref="G14:G15"/>
  </mergeCells>
  <phoneticPr fontId="2" type="noConversion"/>
  <printOptions horizontalCentered="1"/>
  <pageMargins left="0.11811023622047245" right="0.11811023622047245" top="0.55118110236220474" bottom="0.55118110236220474" header="0.31496062992125984" footer="0.31496062992125984"/>
  <pageSetup paperSize="9" scale="89" orientation="portrait" r:id="rId1"/>
  <headerFooter>
    <oddFooter>&amp;C&amp;"標楷體,標準"第 &amp;P 頁，共 &amp;N 頁</oddFooter>
  </headerFooter>
  <rowBreaks count="2" manualBreakCount="2">
    <brk id="19" max="6" man="1"/>
    <brk id="2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96068-307A-4C66-9C39-60CD3BD98A08}">
  <dimension ref="A1:AC104"/>
  <sheetViews>
    <sheetView tabSelected="1" workbookViewId="0">
      <selection activeCell="F75" sqref="F75:F95"/>
    </sheetView>
  </sheetViews>
  <sheetFormatPr defaultColWidth="8.875" defaultRowHeight="16.5" x14ac:dyDescent="0.25"/>
  <cols>
    <col min="1" max="1" width="6.25" style="245" customWidth="1"/>
    <col min="2" max="2" width="7.25" style="245" customWidth="1"/>
    <col min="3" max="3" width="24.25" style="245" customWidth="1"/>
    <col min="4" max="4" width="13.125" style="245" customWidth="1"/>
    <col min="5" max="5" width="11.75" style="245" customWidth="1"/>
    <col min="6" max="6" width="12.25" style="245" customWidth="1"/>
    <col min="7" max="7" width="11.625" style="244" customWidth="1"/>
    <col min="8" max="8" width="8.875" style="244"/>
    <col min="9" max="9" width="10.5" style="244" bestFit="1" customWidth="1"/>
    <col min="10" max="10" width="9.375" style="244" bestFit="1" customWidth="1"/>
    <col min="11" max="29" width="8.875" style="244"/>
    <col min="30" max="16384" width="8.875" style="245"/>
  </cols>
  <sheetData>
    <row r="1" spans="1:29" ht="42.6" customHeight="1" thickBot="1" x14ac:dyDescent="0.3">
      <c r="A1" s="395" t="s">
        <v>157</v>
      </c>
      <c r="B1" s="395"/>
      <c r="C1" s="395"/>
      <c r="D1" s="395"/>
      <c r="E1" s="395"/>
      <c r="F1" s="395"/>
      <c r="G1" s="395"/>
    </row>
    <row r="2" spans="1:29" s="313" customFormat="1" ht="44.25" customHeight="1" thickBot="1" x14ac:dyDescent="0.3">
      <c r="A2" s="248" t="s">
        <v>0</v>
      </c>
      <c r="B2" s="248" t="s">
        <v>1</v>
      </c>
      <c r="C2" s="248" t="s">
        <v>2</v>
      </c>
      <c r="D2" s="248" t="s">
        <v>3</v>
      </c>
      <c r="E2" s="248" t="s">
        <v>4</v>
      </c>
      <c r="F2" s="248" t="s">
        <v>5</v>
      </c>
      <c r="G2" s="311" t="s">
        <v>253</v>
      </c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</row>
    <row r="3" spans="1:29" s="251" customFormat="1" ht="27.6" customHeight="1" thickBot="1" x14ac:dyDescent="0.3">
      <c r="A3" s="396">
        <v>1</v>
      </c>
      <c r="B3" s="383" t="s">
        <v>6</v>
      </c>
      <c r="C3" s="383" t="s">
        <v>72</v>
      </c>
      <c r="D3" s="383" t="s">
        <v>139</v>
      </c>
      <c r="E3" s="397" t="s">
        <v>139</v>
      </c>
      <c r="F3" s="383" t="s">
        <v>8</v>
      </c>
      <c r="G3" s="372">
        <v>75017</v>
      </c>
      <c r="H3" s="250"/>
      <c r="I3" s="253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</row>
    <row r="4" spans="1:29" s="251" customFormat="1" ht="10.15" customHeight="1" thickBot="1" x14ac:dyDescent="0.3">
      <c r="A4" s="396"/>
      <c r="B4" s="375"/>
      <c r="C4" s="375"/>
      <c r="D4" s="375"/>
      <c r="E4" s="375"/>
      <c r="F4" s="390"/>
      <c r="G4" s="372"/>
      <c r="H4" s="250"/>
      <c r="I4" s="253"/>
      <c r="J4" s="253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</row>
    <row r="5" spans="1:29" s="251" customFormat="1" ht="36.6" customHeight="1" thickBot="1" x14ac:dyDescent="0.3">
      <c r="A5" s="254">
        <v>2</v>
      </c>
      <c r="B5" s="249" t="s">
        <v>7</v>
      </c>
      <c r="C5" s="249" t="s">
        <v>8</v>
      </c>
      <c r="D5" s="255" t="s">
        <v>8</v>
      </c>
      <c r="E5" s="254" t="s">
        <v>8</v>
      </c>
      <c r="F5" s="249" t="s">
        <v>8</v>
      </c>
      <c r="G5" s="256">
        <v>117754</v>
      </c>
      <c r="H5" s="250"/>
      <c r="I5" s="250"/>
      <c r="J5" s="257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</row>
    <row r="6" spans="1:29" s="251" customFormat="1" ht="45" customHeight="1" thickBot="1" x14ac:dyDescent="0.3">
      <c r="A6" s="254">
        <v>3</v>
      </c>
      <c r="B6" s="249" t="s">
        <v>9</v>
      </c>
      <c r="C6" s="252" t="s">
        <v>140</v>
      </c>
      <c r="D6" s="254" t="s">
        <v>160</v>
      </c>
      <c r="E6" s="254">
        <v>50350</v>
      </c>
      <c r="F6" s="314" t="s">
        <v>10</v>
      </c>
      <c r="G6" s="256">
        <v>27411</v>
      </c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</row>
    <row r="7" spans="1:29" s="251" customFormat="1" ht="40.9" customHeight="1" thickBot="1" x14ac:dyDescent="0.3">
      <c r="A7" s="259">
        <v>4</v>
      </c>
      <c r="B7" s="249" t="s">
        <v>11</v>
      </c>
      <c r="C7" s="260" t="s">
        <v>158</v>
      </c>
      <c r="D7" s="255" t="s">
        <v>161</v>
      </c>
      <c r="E7" s="254">
        <v>28954</v>
      </c>
      <c r="F7" s="314" t="s">
        <v>10</v>
      </c>
      <c r="G7" s="256">
        <v>19955</v>
      </c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</row>
    <row r="8" spans="1:29" s="251" customFormat="1" ht="40.15" customHeight="1" thickBot="1" x14ac:dyDescent="0.3">
      <c r="A8" s="261">
        <v>5</v>
      </c>
      <c r="B8" s="262" t="s">
        <v>13</v>
      </c>
      <c r="C8" s="247" t="s">
        <v>159</v>
      </c>
      <c r="D8" s="263" t="s">
        <v>162</v>
      </c>
      <c r="E8" s="261">
        <v>22801</v>
      </c>
      <c r="F8" s="314" t="s">
        <v>10</v>
      </c>
      <c r="G8" s="256">
        <v>46425</v>
      </c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</row>
    <row r="9" spans="1:29" s="251" customFormat="1" ht="45" customHeight="1" thickBot="1" x14ac:dyDescent="0.3">
      <c r="A9" s="382">
        <v>6</v>
      </c>
      <c r="B9" s="383" t="s">
        <v>14</v>
      </c>
      <c r="C9" s="252" t="s">
        <v>140</v>
      </c>
      <c r="D9" s="254" t="s">
        <v>141</v>
      </c>
      <c r="E9" s="254">
        <v>43050</v>
      </c>
      <c r="F9" s="314" t="s">
        <v>10</v>
      </c>
      <c r="G9" s="372">
        <v>7304</v>
      </c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</row>
    <row r="10" spans="1:29" s="251" customFormat="1" ht="39" customHeight="1" thickBot="1" x14ac:dyDescent="0.3">
      <c r="A10" s="375"/>
      <c r="B10" s="375"/>
      <c r="C10" s="252" t="s">
        <v>165</v>
      </c>
      <c r="D10" s="255" t="s">
        <v>164</v>
      </c>
      <c r="E10" s="254">
        <v>25000</v>
      </c>
      <c r="F10" s="314" t="s">
        <v>163</v>
      </c>
      <c r="G10" s="373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</row>
    <row r="11" spans="1:29" s="251" customFormat="1" ht="32.25" customHeight="1" thickBot="1" x14ac:dyDescent="0.3">
      <c r="A11" s="382">
        <v>7</v>
      </c>
      <c r="B11" s="383" t="s">
        <v>16</v>
      </c>
      <c r="C11" s="247" t="s">
        <v>166</v>
      </c>
      <c r="D11" s="255" t="s">
        <v>167</v>
      </c>
      <c r="E11" s="255" t="s">
        <v>170</v>
      </c>
      <c r="F11" s="314" t="s">
        <v>10</v>
      </c>
      <c r="G11" s="372">
        <v>26789</v>
      </c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</row>
    <row r="12" spans="1:29" s="251" customFormat="1" ht="44.25" customHeight="1" thickBot="1" x14ac:dyDescent="0.3">
      <c r="A12" s="375"/>
      <c r="B12" s="375"/>
      <c r="C12" s="282" t="s">
        <v>168</v>
      </c>
      <c r="D12" s="262" t="s">
        <v>169</v>
      </c>
      <c r="E12" s="261">
        <v>2919</v>
      </c>
      <c r="F12" s="314" t="s">
        <v>10</v>
      </c>
      <c r="G12" s="373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</row>
    <row r="13" spans="1:29" s="251" customFormat="1" ht="33.6" customHeight="1" thickBot="1" x14ac:dyDescent="0.3">
      <c r="A13" s="382">
        <v>8</v>
      </c>
      <c r="B13" s="383" t="s">
        <v>18</v>
      </c>
      <c r="C13" s="264" t="s">
        <v>142</v>
      </c>
      <c r="D13" s="254" t="s">
        <v>143</v>
      </c>
      <c r="E13" s="254">
        <v>10690</v>
      </c>
      <c r="F13" s="314" t="s">
        <v>17</v>
      </c>
      <c r="G13" s="372">
        <v>27549</v>
      </c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</row>
    <row r="14" spans="1:29" s="251" customFormat="1" ht="33.6" customHeight="1" thickBot="1" x14ac:dyDescent="0.3">
      <c r="A14" s="382"/>
      <c r="B14" s="383"/>
      <c r="C14" s="264" t="s">
        <v>84</v>
      </c>
      <c r="D14" s="254" t="s">
        <v>144</v>
      </c>
      <c r="E14" s="261">
        <v>2100</v>
      </c>
      <c r="F14" s="314" t="s">
        <v>68</v>
      </c>
      <c r="G14" s="372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</row>
    <row r="15" spans="1:29" s="251" customFormat="1" ht="33.6" customHeight="1" thickBot="1" x14ac:dyDescent="0.3">
      <c r="A15" s="375"/>
      <c r="B15" s="375"/>
      <c r="C15" s="264" t="s">
        <v>84</v>
      </c>
      <c r="D15" s="254" t="s">
        <v>171</v>
      </c>
      <c r="E15" s="261">
        <v>2100</v>
      </c>
      <c r="F15" s="314" t="s">
        <v>68</v>
      </c>
      <c r="G15" s="373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</row>
    <row r="16" spans="1:29" s="251" customFormat="1" ht="33.6" customHeight="1" thickBot="1" x14ac:dyDescent="0.3">
      <c r="A16" s="375"/>
      <c r="B16" s="375"/>
      <c r="C16" s="264" t="s">
        <v>84</v>
      </c>
      <c r="D16" s="254" t="s">
        <v>172</v>
      </c>
      <c r="E16" s="261">
        <v>2100</v>
      </c>
      <c r="F16" s="314" t="s">
        <v>68</v>
      </c>
      <c r="G16" s="373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</row>
    <row r="17" spans="1:29" s="251" customFormat="1" ht="33.6" customHeight="1" thickBot="1" x14ac:dyDescent="0.3">
      <c r="A17" s="375"/>
      <c r="B17" s="375"/>
      <c r="C17" s="264" t="s">
        <v>176</v>
      </c>
      <c r="D17" s="265">
        <v>109.06</v>
      </c>
      <c r="E17" s="261">
        <v>1904</v>
      </c>
      <c r="F17" s="314" t="s">
        <v>17</v>
      </c>
      <c r="G17" s="373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</row>
    <row r="18" spans="1:29" s="251" customFormat="1" ht="33.6" customHeight="1" thickBot="1" x14ac:dyDescent="0.3">
      <c r="A18" s="375"/>
      <c r="B18" s="375"/>
      <c r="C18" s="264" t="s">
        <v>84</v>
      </c>
      <c r="D18" s="254" t="s">
        <v>173</v>
      </c>
      <c r="E18" s="261">
        <v>2100</v>
      </c>
      <c r="F18" s="314" t="s">
        <v>68</v>
      </c>
      <c r="G18" s="373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</row>
    <row r="19" spans="1:29" s="251" customFormat="1" ht="33.6" customHeight="1" thickBot="1" x14ac:dyDescent="0.3">
      <c r="A19" s="375"/>
      <c r="B19" s="375"/>
      <c r="C19" s="264" t="s">
        <v>84</v>
      </c>
      <c r="D19" s="254" t="s">
        <v>175</v>
      </c>
      <c r="E19" s="261">
        <v>2100</v>
      </c>
      <c r="F19" s="314" t="s">
        <v>68</v>
      </c>
      <c r="G19" s="373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</row>
    <row r="20" spans="1:29" s="251" customFormat="1" ht="33.6" customHeight="1" thickBot="1" x14ac:dyDescent="0.3">
      <c r="A20" s="375"/>
      <c r="B20" s="375"/>
      <c r="C20" s="264" t="s">
        <v>84</v>
      </c>
      <c r="D20" s="254" t="s">
        <v>174</v>
      </c>
      <c r="E20" s="261">
        <v>2100</v>
      </c>
      <c r="F20" s="314" t="s">
        <v>68</v>
      </c>
      <c r="G20" s="373"/>
      <c r="H20" s="250"/>
      <c r="I20" s="250"/>
      <c r="J20" s="250"/>
      <c r="K20" s="250" t="s">
        <v>249</v>
      </c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</row>
    <row r="21" spans="1:29" s="251" customFormat="1" ht="42" customHeight="1" thickBot="1" x14ac:dyDescent="0.3">
      <c r="A21" s="254">
        <v>9</v>
      </c>
      <c r="B21" s="249" t="s">
        <v>19</v>
      </c>
      <c r="C21" s="249" t="s">
        <v>72</v>
      </c>
      <c r="D21" s="255" t="s">
        <v>8</v>
      </c>
      <c r="E21" s="254" t="s">
        <v>72</v>
      </c>
      <c r="F21" s="249" t="s">
        <v>71</v>
      </c>
      <c r="G21" s="256">
        <v>132537</v>
      </c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</row>
    <row r="22" spans="1:29" s="251" customFormat="1" ht="41.45" customHeight="1" thickBot="1" x14ac:dyDescent="0.3">
      <c r="A22" s="259">
        <v>10</v>
      </c>
      <c r="B22" s="249" t="s">
        <v>20</v>
      </c>
      <c r="C22" s="249" t="s">
        <v>72</v>
      </c>
      <c r="D22" s="266" t="s">
        <v>139</v>
      </c>
      <c r="E22" s="267" t="s">
        <v>139</v>
      </c>
      <c r="F22" s="249" t="s">
        <v>71</v>
      </c>
      <c r="G22" s="256">
        <v>100996</v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</row>
    <row r="23" spans="1:29" s="251" customFormat="1" ht="39.6" customHeight="1" thickBot="1" x14ac:dyDescent="0.3">
      <c r="A23" s="254">
        <v>11</v>
      </c>
      <c r="B23" s="249" t="s">
        <v>21</v>
      </c>
      <c r="C23" s="249" t="s">
        <v>8</v>
      </c>
      <c r="D23" s="266" t="s">
        <v>8</v>
      </c>
      <c r="E23" s="267" t="s">
        <v>72</v>
      </c>
      <c r="F23" s="249" t="s">
        <v>71</v>
      </c>
      <c r="G23" s="256">
        <v>109068</v>
      </c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</row>
    <row r="24" spans="1:29" s="251" customFormat="1" ht="47.45" customHeight="1" thickBot="1" x14ac:dyDescent="0.3">
      <c r="A24" s="268">
        <v>12</v>
      </c>
      <c r="B24" s="262" t="s">
        <v>22</v>
      </c>
      <c r="C24" s="246" t="s">
        <v>177</v>
      </c>
      <c r="D24" s="262" t="s">
        <v>178</v>
      </c>
      <c r="E24" s="269">
        <v>77469</v>
      </c>
      <c r="F24" s="315" t="s">
        <v>17</v>
      </c>
      <c r="G24" s="256">
        <v>50096</v>
      </c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</row>
    <row r="25" spans="1:29" s="251" customFormat="1" ht="40.15" customHeight="1" thickBot="1" x14ac:dyDescent="0.3">
      <c r="A25" s="254">
        <v>13</v>
      </c>
      <c r="B25" s="249" t="s">
        <v>23</v>
      </c>
      <c r="C25" s="270" t="s">
        <v>180</v>
      </c>
      <c r="D25" s="266" t="s">
        <v>179</v>
      </c>
      <c r="E25" s="267">
        <v>30000</v>
      </c>
      <c r="F25" s="315" t="s">
        <v>17</v>
      </c>
      <c r="G25" s="256">
        <v>231998</v>
      </c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</row>
    <row r="26" spans="1:29" s="251" customFormat="1" ht="39.6" customHeight="1" thickBot="1" x14ac:dyDescent="0.3">
      <c r="A26" s="259">
        <v>14</v>
      </c>
      <c r="B26" s="249" t="s">
        <v>24</v>
      </c>
      <c r="C26" s="249" t="s">
        <v>181</v>
      </c>
      <c r="D26" s="271" t="s">
        <v>182</v>
      </c>
      <c r="E26" s="272">
        <v>50000</v>
      </c>
      <c r="F26" s="315" t="s">
        <v>68</v>
      </c>
      <c r="G26" s="256">
        <v>0</v>
      </c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</row>
    <row r="27" spans="1:29" s="251" customFormat="1" ht="36.6" customHeight="1" thickBot="1" x14ac:dyDescent="0.3">
      <c r="A27" s="259">
        <v>15</v>
      </c>
      <c r="B27" s="249" t="s">
        <v>25</v>
      </c>
      <c r="C27" s="249" t="s">
        <v>183</v>
      </c>
      <c r="D27" s="271" t="s">
        <v>184</v>
      </c>
      <c r="E27" s="272">
        <v>20000</v>
      </c>
      <c r="F27" s="315" t="s">
        <v>17</v>
      </c>
      <c r="G27" s="256">
        <v>248142</v>
      </c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</row>
    <row r="28" spans="1:29" s="251" customFormat="1" ht="35.450000000000003" customHeight="1" thickBot="1" x14ac:dyDescent="0.3">
      <c r="A28" s="259">
        <v>16</v>
      </c>
      <c r="B28" s="249" t="s">
        <v>26</v>
      </c>
      <c r="C28" s="249" t="s">
        <v>72</v>
      </c>
      <c r="D28" s="271" t="s">
        <v>8</v>
      </c>
      <c r="E28" s="272" t="s">
        <v>72</v>
      </c>
      <c r="F28" s="252" t="s">
        <v>71</v>
      </c>
      <c r="G28" s="256">
        <v>107956</v>
      </c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</row>
    <row r="29" spans="1:29" s="251" customFormat="1" ht="35.450000000000003" customHeight="1" thickBot="1" x14ac:dyDescent="0.3">
      <c r="A29" s="259">
        <v>17</v>
      </c>
      <c r="B29" s="249" t="s">
        <v>27</v>
      </c>
      <c r="C29" s="249" t="s">
        <v>72</v>
      </c>
      <c r="D29" s="273" t="s">
        <v>72</v>
      </c>
      <c r="E29" s="272" t="s">
        <v>139</v>
      </c>
      <c r="F29" s="252" t="s">
        <v>71</v>
      </c>
      <c r="G29" s="256">
        <v>105384</v>
      </c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</row>
    <row r="30" spans="1:29" s="251" customFormat="1" ht="40.5" customHeight="1" thickBot="1" x14ac:dyDescent="0.3">
      <c r="A30" s="394">
        <v>18</v>
      </c>
      <c r="B30" s="383" t="s">
        <v>28</v>
      </c>
      <c r="C30" s="247" t="s">
        <v>185</v>
      </c>
      <c r="D30" s="271" t="s">
        <v>190</v>
      </c>
      <c r="E30" s="274">
        <v>70400</v>
      </c>
      <c r="F30" s="315" t="s">
        <v>17</v>
      </c>
      <c r="G30" s="372">
        <v>158715</v>
      </c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</row>
    <row r="31" spans="1:29" s="251" customFormat="1" ht="34.5" customHeight="1" thickBot="1" x14ac:dyDescent="0.3">
      <c r="A31" s="394"/>
      <c r="B31" s="383"/>
      <c r="C31" s="247" t="s">
        <v>186</v>
      </c>
      <c r="D31" s="275" t="s">
        <v>188</v>
      </c>
      <c r="E31" s="269">
        <v>13200</v>
      </c>
      <c r="F31" s="315" t="s">
        <v>17</v>
      </c>
      <c r="G31" s="372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</row>
    <row r="32" spans="1:29" s="251" customFormat="1" ht="49.5" customHeight="1" thickBot="1" x14ac:dyDescent="0.3">
      <c r="A32" s="394"/>
      <c r="B32" s="383"/>
      <c r="C32" s="247" t="s">
        <v>187</v>
      </c>
      <c r="D32" s="262" t="s">
        <v>189</v>
      </c>
      <c r="E32" s="269">
        <v>65400</v>
      </c>
      <c r="F32" s="315" t="s">
        <v>17</v>
      </c>
      <c r="G32" s="372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</row>
    <row r="33" spans="1:29" s="251" customFormat="1" ht="49.5" customHeight="1" thickBot="1" x14ac:dyDescent="0.3">
      <c r="A33" s="394">
        <v>19</v>
      </c>
      <c r="B33" s="383" t="s">
        <v>31</v>
      </c>
      <c r="C33" s="260" t="s">
        <v>191</v>
      </c>
      <c r="D33" s="262">
        <v>109.05</v>
      </c>
      <c r="E33" s="269">
        <v>24000</v>
      </c>
      <c r="F33" s="315" t="s">
        <v>17</v>
      </c>
      <c r="G33" s="372">
        <v>26356</v>
      </c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</row>
    <row r="34" spans="1:29" s="251" customFormat="1" ht="38.450000000000003" customHeight="1" thickBot="1" x14ac:dyDescent="0.3">
      <c r="A34" s="375"/>
      <c r="B34" s="375"/>
      <c r="C34" s="260" t="s">
        <v>192</v>
      </c>
      <c r="D34" s="262">
        <v>109.06</v>
      </c>
      <c r="E34" s="276">
        <v>96617</v>
      </c>
      <c r="F34" s="315" t="s">
        <v>17</v>
      </c>
      <c r="G34" s="373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</row>
    <row r="35" spans="1:29" s="251" customFormat="1" ht="39" customHeight="1" thickBot="1" x14ac:dyDescent="0.3">
      <c r="A35" s="374">
        <v>20</v>
      </c>
      <c r="B35" s="376" t="s">
        <v>32</v>
      </c>
      <c r="C35" s="277" t="s">
        <v>97</v>
      </c>
      <c r="D35" s="278">
        <v>109.01</v>
      </c>
      <c r="E35" s="276">
        <v>9100</v>
      </c>
      <c r="F35" s="316" t="s">
        <v>17</v>
      </c>
      <c r="G35" s="398">
        <v>186320</v>
      </c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</row>
    <row r="36" spans="1:29" s="251" customFormat="1" ht="39" customHeight="1" thickBot="1" x14ac:dyDescent="0.3">
      <c r="A36" s="375"/>
      <c r="B36" s="375"/>
      <c r="C36" s="260" t="s">
        <v>193</v>
      </c>
      <c r="D36" s="278" t="s">
        <v>194</v>
      </c>
      <c r="E36" s="276">
        <v>141636</v>
      </c>
      <c r="F36" s="316" t="s">
        <v>17</v>
      </c>
      <c r="G36" s="399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</row>
    <row r="37" spans="1:29" s="251" customFormat="1" ht="43.5" customHeight="1" thickBot="1" x14ac:dyDescent="0.3">
      <c r="A37" s="375"/>
      <c r="B37" s="375"/>
      <c r="C37" s="279" t="s">
        <v>196</v>
      </c>
      <c r="D37" s="262" t="s">
        <v>195</v>
      </c>
      <c r="E37" s="269">
        <v>25000</v>
      </c>
      <c r="F37" s="316" t="s">
        <v>17</v>
      </c>
      <c r="G37" s="399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</row>
    <row r="38" spans="1:29" s="251" customFormat="1" ht="39" customHeight="1" thickBot="1" x14ac:dyDescent="0.3">
      <c r="A38" s="374">
        <v>21</v>
      </c>
      <c r="B38" s="376" t="s">
        <v>34</v>
      </c>
      <c r="C38" s="280" t="s">
        <v>98</v>
      </c>
      <c r="D38" s="278" t="s">
        <v>145</v>
      </c>
      <c r="E38" s="276">
        <v>42037</v>
      </c>
      <c r="F38" s="316" t="s">
        <v>10</v>
      </c>
      <c r="G38" s="372">
        <v>43230</v>
      </c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</row>
    <row r="39" spans="1:29" s="251" customFormat="1" ht="39" customHeight="1" thickBot="1" x14ac:dyDescent="0.3">
      <c r="A39" s="375"/>
      <c r="B39" s="375"/>
      <c r="C39" s="246" t="s">
        <v>197</v>
      </c>
      <c r="D39" s="278" t="s">
        <v>200</v>
      </c>
      <c r="E39" s="276">
        <v>82900</v>
      </c>
      <c r="F39" s="316" t="s">
        <v>10</v>
      </c>
      <c r="G39" s="373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</row>
    <row r="40" spans="1:29" s="251" customFormat="1" ht="45.75" customHeight="1" thickBot="1" x14ac:dyDescent="0.3">
      <c r="A40" s="375"/>
      <c r="B40" s="375"/>
      <c r="C40" s="247" t="s">
        <v>198</v>
      </c>
      <c r="D40" s="262" t="s">
        <v>199</v>
      </c>
      <c r="E40" s="276">
        <v>8000</v>
      </c>
      <c r="F40" s="316" t="s">
        <v>10</v>
      </c>
      <c r="G40" s="373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</row>
    <row r="41" spans="1:29" s="251" customFormat="1" ht="31.5" customHeight="1" thickBot="1" x14ac:dyDescent="0.3">
      <c r="A41" s="374">
        <v>22</v>
      </c>
      <c r="B41" s="376" t="s">
        <v>35</v>
      </c>
      <c r="C41" s="277" t="s">
        <v>36</v>
      </c>
      <c r="D41" s="278">
        <v>109.01</v>
      </c>
      <c r="E41" s="281">
        <v>19560</v>
      </c>
      <c r="F41" s="316" t="s">
        <v>10</v>
      </c>
      <c r="G41" s="372">
        <v>35280</v>
      </c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</row>
    <row r="42" spans="1:29" s="251" customFormat="1" ht="36.75" customHeight="1" thickBot="1" x14ac:dyDescent="0.3">
      <c r="A42" s="375"/>
      <c r="B42" s="375"/>
      <c r="C42" s="260" t="s">
        <v>185</v>
      </c>
      <c r="D42" s="262" t="s">
        <v>201</v>
      </c>
      <c r="E42" s="281">
        <v>91167</v>
      </c>
      <c r="F42" s="316" t="s">
        <v>10</v>
      </c>
      <c r="G42" s="373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</row>
    <row r="43" spans="1:29" s="251" customFormat="1" ht="36.75" customHeight="1" thickBot="1" x14ac:dyDescent="0.3">
      <c r="A43" s="375">
        <v>23</v>
      </c>
      <c r="B43" s="380" t="s">
        <v>202</v>
      </c>
      <c r="C43" s="283" t="s">
        <v>205</v>
      </c>
      <c r="D43" s="262" t="s">
        <v>203</v>
      </c>
      <c r="E43" s="281">
        <v>206074</v>
      </c>
      <c r="F43" s="316" t="s">
        <v>10</v>
      </c>
      <c r="G43" s="372">
        <v>141845</v>
      </c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</row>
    <row r="44" spans="1:29" s="251" customFormat="1" ht="44.45" customHeight="1" thickBot="1" x14ac:dyDescent="0.3">
      <c r="A44" s="375"/>
      <c r="B44" s="375"/>
      <c r="C44" s="283" t="s">
        <v>206</v>
      </c>
      <c r="D44" s="262" t="s">
        <v>204</v>
      </c>
      <c r="E44" s="274">
        <v>23000</v>
      </c>
      <c r="F44" s="316" t="s">
        <v>10</v>
      </c>
      <c r="G44" s="373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</row>
    <row r="45" spans="1:29" s="251" customFormat="1" ht="45.6" customHeight="1" thickBot="1" x14ac:dyDescent="0.3">
      <c r="A45" s="374">
        <v>24</v>
      </c>
      <c r="B45" s="376" t="s">
        <v>38</v>
      </c>
      <c r="C45" s="389" t="s">
        <v>39</v>
      </c>
      <c r="D45" s="376">
        <v>109.01</v>
      </c>
      <c r="E45" s="391">
        <v>22491</v>
      </c>
      <c r="F45" s="392" t="s">
        <v>10</v>
      </c>
      <c r="G45" s="372">
        <v>124531</v>
      </c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</row>
    <row r="46" spans="1:29" s="251" customFormat="1" ht="11.45" customHeight="1" thickBot="1" x14ac:dyDescent="0.3">
      <c r="A46" s="374"/>
      <c r="B46" s="376"/>
      <c r="C46" s="390"/>
      <c r="D46" s="373"/>
      <c r="E46" s="373"/>
      <c r="F46" s="393"/>
      <c r="G46" s="372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</row>
    <row r="47" spans="1:29" s="251" customFormat="1" ht="44.25" customHeight="1" thickBot="1" x14ac:dyDescent="0.3">
      <c r="A47" s="374">
        <v>25</v>
      </c>
      <c r="B47" s="376" t="s">
        <v>40</v>
      </c>
      <c r="C47" s="277" t="s">
        <v>33</v>
      </c>
      <c r="D47" s="284">
        <v>109.01</v>
      </c>
      <c r="E47" s="285">
        <v>47223</v>
      </c>
      <c r="F47" s="316" t="s">
        <v>10</v>
      </c>
      <c r="G47" s="372">
        <v>118459</v>
      </c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</row>
    <row r="48" spans="1:29" s="251" customFormat="1" ht="44.25" customHeight="1" thickBot="1" x14ac:dyDescent="0.3">
      <c r="A48" s="375"/>
      <c r="B48" s="375"/>
      <c r="C48" s="246" t="s">
        <v>210</v>
      </c>
      <c r="D48" s="284" t="s">
        <v>207</v>
      </c>
      <c r="E48" s="285">
        <v>147245</v>
      </c>
      <c r="F48" s="316" t="s">
        <v>10</v>
      </c>
      <c r="G48" s="373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</row>
    <row r="49" spans="1:29" s="251" customFormat="1" ht="44.25" customHeight="1" thickBot="1" x14ac:dyDescent="0.3">
      <c r="A49" s="375"/>
      <c r="B49" s="375"/>
      <c r="C49" s="246" t="s">
        <v>211</v>
      </c>
      <c r="D49" s="284" t="s">
        <v>208</v>
      </c>
      <c r="E49" s="285">
        <v>88586</v>
      </c>
      <c r="F49" s="316" t="s">
        <v>10</v>
      </c>
      <c r="G49" s="373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</row>
    <row r="50" spans="1:29" s="251" customFormat="1" ht="50.25" customHeight="1" thickBot="1" x14ac:dyDescent="0.3">
      <c r="A50" s="375"/>
      <c r="B50" s="375"/>
      <c r="C50" s="246" t="s">
        <v>212</v>
      </c>
      <c r="D50" s="284" t="s">
        <v>209</v>
      </c>
      <c r="E50" s="285">
        <v>66910</v>
      </c>
      <c r="F50" s="316" t="s">
        <v>10</v>
      </c>
      <c r="G50" s="373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</row>
    <row r="51" spans="1:29" s="251" customFormat="1" ht="31.9" customHeight="1" thickBot="1" x14ac:dyDescent="0.3">
      <c r="A51" s="374">
        <v>26</v>
      </c>
      <c r="B51" s="376" t="s">
        <v>41</v>
      </c>
      <c r="C51" s="280" t="s">
        <v>33</v>
      </c>
      <c r="D51" s="284">
        <v>109.01</v>
      </c>
      <c r="E51" s="286">
        <v>17035</v>
      </c>
      <c r="F51" s="316" t="s">
        <v>17</v>
      </c>
      <c r="G51" s="372">
        <v>266537</v>
      </c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</row>
    <row r="52" spans="1:29" s="251" customFormat="1" ht="31.9" customHeight="1" thickBot="1" x14ac:dyDescent="0.3">
      <c r="A52" s="375"/>
      <c r="B52" s="375"/>
      <c r="C52" s="287" t="s">
        <v>210</v>
      </c>
      <c r="D52" s="284" t="s">
        <v>213</v>
      </c>
      <c r="E52" s="286">
        <v>78097</v>
      </c>
      <c r="F52" s="316" t="s">
        <v>17</v>
      </c>
      <c r="G52" s="373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</row>
    <row r="53" spans="1:29" s="251" customFormat="1" ht="45" customHeight="1" thickBot="1" x14ac:dyDescent="0.3">
      <c r="A53" s="375"/>
      <c r="B53" s="375"/>
      <c r="C53" s="246" t="s">
        <v>214</v>
      </c>
      <c r="D53" s="284" t="s">
        <v>194</v>
      </c>
      <c r="E53" s="286">
        <v>25000</v>
      </c>
      <c r="F53" s="316" t="s">
        <v>17</v>
      </c>
      <c r="G53" s="373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</row>
    <row r="54" spans="1:29" s="251" customFormat="1" ht="40.15" customHeight="1" thickBot="1" x14ac:dyDescent="0.3">
      <c r="A54" s="288">
        <v>27</v>
      </c>
      <c r="B54" s="278" t="s">
        <v>43</v>
      </c>
      <c r="C54" s="278" t="s">
        <v>72</v>
      </c>
      <c r="D54" s="278" t="s">
        <v>72</v>
      </c>
      <c r="E54" s="289" t="s">
        <v>139</v>
      </c>
      <c r="F54" s="289" t="s">
        <v>139</v>
      </c>
      <c r="G54" s="256">
        <v>126602</v>
      </c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</row>
    <row r="55" spans="1:29" s="251" customFormat="1" ht="49.15" customHeight="1" thickBot="1" x14ac:dyDescent="0.3">
      <c r="A55" s="374">
        <v>28</v>
      </c>
      <c r="B55" s="376" t="s">
        <v>44</v>
      </c>
      <c r="C55" s="280" t="s">
        <v>155</v>
      </c>
      <c r="D55" s="290">
        <v>109.01</v>
      </c>
      <c r="E55" s="281">
        <v>20615</v>
      </c>
      <c r="F55" s="316" t="s">
        <v>17</v>
      </c>
      <c r="G55" s="372">
        <v>92304</v>
      </c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</row>
    <row r="56" spans="1:29" s="251" customFormat="1" ht="43.9" customHeight="1" thickBot="1" x14ac:dyDescent="0.3">
      <c r="A56" s="375"/>
      <c r="B56" s="375"/>
      <c r="C56" s="283" t="s">
        <v>156</v>
      </c>
      <c r="D56" s="290">
        <v>109.03</v>
      </c>
      <c r="E56" s="281">
        <v>98560</v>
      </c>
      <c r="F56" s="316" t="s">
        <v>17</v>
      </c>
      <c r="G56" s="373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</row>
    <row r="57" spans="1:29" s="251" customFormat="1" ht="43.9" customHeight="1" thickBot="1" x14ac:dyDescent="0.3">
      <c r="A57" s="375"/>
      <c r="B57" s="375"/>
      <c r="C57" s="280" t="s">
        <v>217</v>
      </c>
      <c r="D57" s="278">
        <v>109.05</v>
      </c>
      <c r="E57" s="281">
        <v>19000</v>
      </c>
      <c r="F57" s="316" t="s">
        <v>17</v>
      </c>
      <c r="G57" s="373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</row>
    <row r="58" spans="1:29" s="251" customFormat="1" ht="57.75" customHeight="1" thickBot="1" x14ac:dyDescent="0.3">
      <c r="A58" s="375"/>
      <c r="B58" s="375"/>
      <c r="C58" s="280" t="s">
        <v>216</v>
      </c>
      <c r="D58" s="290" t="s">
        <v>215</v>
      </c>
      <c r="E58" s="281">
        <v>50000</v>
      </c>
      <c r="F58" s="316" t="s">
        <v>17</v>
      </c>
      <c r="G58" s="373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</row>
    <row r="59" spans="1:29" s="251" customFormat="1" ht="40.15" customHeight="1" thickBot="1" x14ac:dyDescent="0.3">
      <c r="A59" s="374">
        <v>29</v>
      </c>
      <c r="B59" s="376" t="s">
        <v>45</v>
      </c>
      <c r="C59" s="280" t="s">
        <v>146</v>
      </c>
      <c r="D59" s="291" t="s">
        <v>147</v>
      </c>
      <c r="E59" s="281">
        <v>22500</v>
      </c>
      <c r="F59" s="316" t="s">
        <v>17</v>
      </c>
      <c r="G59" s="372">
        <v>150554</v>
      </c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</row>
    <row r="60" spans="1:29" s="251" customFormat="1" ht="40.15" customHeight="1" thickBot="1" x14ac:dyDescent="0.3">
      <c r="A60" s="375"/>
      <c r="B60" s="375"/>
      <c r="C60" s="292" t="s">
        <v>218</v>
      </c>
      <c r="D60" s="293">
        <v>109.08</v>
      </c>
      <c r="E60" s="281">
        <v>13650</v>
      </c>
      <c r="F60" s="316" t="s">
        <v>68</v>
      </c>
      <c r="G60" s="373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</row>
    <row r="61" spans="1:29" s="251" customFormat="1" ht="40.15" customHeight="1" thickBot="1" x14ac:dyDescent="0.3">
      <c r="A61" s="375"/>
      <c r="B61" s="375"/>
      <c r="C61" s="292" t="s">
        <v>220</v>
      </c>
      <c r="D61" s="291" t="s">
        <v>219</v>
      </c>
      <c r="E61" s="281">
        <v>12325</v>
      </c>
      <c r="F61" s="316" t="s">
        <v>17</v>
      </c>
      <c r="G61" s="373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</row>
    <row r="62" spans="1:29" s="295" customFormat="1" ht="39.6" customHeight="1" thickBot="1" x14ac:dyDescent="0.3">
      <c r="A62" s="288">
        <v>30</v>
      </c>
      <c r="B62" s="278" t="s">
        <v>46</v>
      </c>
      <c r="C62" s="246" t="s">
        <v>148</v>
      </c>
      <c r="D62" s="290">
        <v>109.01</v>
      </c>
      <c r="E62" s="294">
        <v>29450</v>
      </c>
      <c r="F62" s="316" t="s">
        <v>17</v>
      </c>
      <c r="G62" s="256">
        <v>181499</v>
      </c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</row>
    <row r="63" spans="1:29" s="251" customFormat="1" ht="39" customHeight="1" thickBot="1" x14ac:dyDescent="0.3">
      <c r="A63" s="374">
        <v>31</v>
      </c>
      <c r="B63" s="376" t="s">
        <v>48</v>
      </c>
      <c r="C63" s="247" t="s">
        <v>49</v>
      </c>
      <c r="D63" s="284" t="s">
        <v>149</v>
      </c>
      <c r="E63" s="296">
        <v>45240</v>
      </c>
      <c r="F63" s="316" t="s">
        <v>10</v>
      </c>
      <c r="G63" s="372">
        <v>20860</v>
      </c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</row>
    <row r="64" spans="1:29" s="251" customFormat="1" ht="39" customHeight="1" thickBot="1" x14ac:dyDescent="0.3">
      <c r="A64" s="375"/>
      <c r="B64" s="375"/>
      <c r="C64" s="260" t="s">
        <v>191</v>
      </c>
      <c r="D64" s="284">
        <v>109.05</v>
      </c>
      <c r="E64" s="296">
        <v>20000</v>
      </c>
      <c r="F64" s="316" t="s">
        <v>10</v>
      </c>
      <c r="G64" s="373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</row>
    <row r="65" spans="1:29" s="251" customFormat="1" ht="39" customHeight="1" thickBot="1" x14ac:dyDescent="0.3">
      <c r="A65" s="375"/>
      <c r="B65" s="375"/>
      <c r="C65" s="260" t="s">
        <v>221</v>
      </c>
      <c r="D65" s="284">
        <v>109.07</v>
      </c>
      <c r="E65" s="296">
        <v>6750</v>
      </c>
      <c r="F65" s="316" t="s">
        <v>10</v>
      </c>
      <c r="G65" s="373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</row>
    <row r="66" spans="1:29" s="251" customFormat="1" ht="36.75" customHeight="1" thickBot="1" x14ac:dyDescent="0.3">
      <c r="A66" s="375"/>
      <c r="B66" s="375"/>
      <c r="C66" s="260" t="s">
        <v>210</v>
      </c>
      <c r="D66" s="284" t="s">
        <v>222</v>
      </c>
      <c r="E66" s="296">
        <v>76658</v>
      </c>
      <c r="F66" s="316" t="s">
        <v>10</v>
      </c>
      <c r="G66" s="373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</row>
    <row r="67" spans="1:29" s="251" customFormat="1" ht="19.149999999999999" customHeight="1" thickBot="1" x14ac:dyDescent="0.3">
      <c r="A67" s="374">
        <v>32</v>
      </c>
      <c r="B67" s="376" t="s">
        <v>50</v>
      </c>
      <c r="C67" s="378" t="s">
        <v>8</v>
      </c>
      <c r="D67" s="387" t="s">
        <v>72</v>
      </c>
      <c r="E67" s="388" t="s">
        <v>139</v>
      </c>
      <c r="F67" s="388" t="s">
        <v>139</v>
      </c>
      <c r="G67" s="372">
        <v>128476</v>
      </c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</row>
    <row r="68" spans="1:29" s="251" customFormat="1" ht="18" customHeight="1" thickBot="1" x14ac:dyDescent="0.3">
      <c r="A68" s="374"/>
      <c r="B68" s="376"/>
      <c r="C68" s="375"/>
      <c r="D68" s="373"/>
      <c r="E68" s="373"/>
      <c r="F68" s="373"/>
      <c r="G68" s="372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</row>
    <row r="69" spans="1:29" s="251" customFormat="1" ht="39" customHeight="1" thickBot="1" x14ac:dyDescent="0.3">
      <c r="A69" s="374">
        <v>33</v>
      </c>
      <c r="B69" s="376" t="s">
        <v>52</v>
      </c>
      <c r="C69" s="247" t="s">
        <v>118</v>
      </c>
      <c r="D69" s="278" t="s">
        <v>150</v>
      </c>
      <c r="E69" s="297">
        <v>36410</v>
      </c>
      <c r="F69" s="316" t="s">
        <v>10</v>
      </c>
      <c r="G69" s="372">
        <v>177726</v>
      </c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</row>
    <row r="70" spans="1:29" s="251" customFormat="1" ht="39" customHeight="1" thickBot="1" x14ac:dyDescent="0.3">
      <c r="A70" s="375"/>
      <c r="B70" s="375"/>
      <c r="C70" s="247" t="s">
        <v>224</v>
      </c>
      <c r="D70" s="278" t="s">
        <v>223</v>
      </c>
      <c r="E70" s="297">
        <v>117755</v>
      </c>
      <c r="F70" s="316" t="s">
        <v>10</v>
      </c>
      <c r="G70" s="373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</row>
    <row r="71" spans="1:29" s="251" customFormat="1" ht="37.9" customHeight="1" thickBot="1" x14ac:dyDescent="0.3">
      <c r="A71" s="288">
        <v>34</v>
      </c>
      <c r="B71" s="278" t="s">
        <v>53</v>
      </c>
      <c r="C71" s="284" t="s">
        <v>72</v>
      </c>
      <c r="D71" s="278" t="s">
        <v>72</v>
      </c>
      <c r="E71" s="298" t="s">
        <v>72</v>
      </c>
      <c r="F71" s="278" t="s">
        <v>72</v>
      </c>
      <c r="G71" s="256">
        <v>376415</v>
      </c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</row>
    <row r="72" spans="1:29" s="251" customFormat="1" ht="39" customHeight="1" thickBot="1" x14ac:dyDescent="0.3">
      <c r="A72" s="288">
        <v>35</v>
      </c>
      <c r="B72" s="278" t="s">
        <v>54</v>
      </c>
      <c r="C72" s="247" t="s">
        <v>151</v>
      </c>
      <c r="D72" s="281" t="s">
        <v>152</v>
      </c>
      <c r="E72" s="274">
        <v>10000</v>
      </c>
      <c r="F72" s="316" t="s">
        <v>10</v>
      </c>
      <c r="G72" s="256">
        <v>177203</v>
      </c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</row>
    <row r="73" spans="1:29" s="251" customFormat="1" ht="23.45" customHeight="1" thickBot="1" x14ac:dyDescent="0.3">
      <c r="A73" s="374">
        <v>36</v>
      </c>
      <c r="B73" s="376" t="s">
        <v>55</v>
      </c>
      <c r="C73" s="378" t="s">
        <v>8</v>
      </c>
      <c r="D73" s="376" t="s">
        <v>139</v>
      </c>
      <c r="E73" s="379" t="s">
        <v>139</v>
      </c>
      <c r="F73" s="379" t="s">
        <v>139</v>
      </c>
      <c r="G73" s="372">
        <v>564678</v>
      </c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</row>
    <row r="74" spans="1:29" s="251" customFormat="1" ht="16.149999999999999" customHeight="1" thickBot="1" x14ac:dyDescent="0.3">
      <c r="A74" s="374"/>
      <c r="B74" s="376"/>
      <c r="C74" s="375"/>
      <c r="D74" s="375"/>
      <c r="E74" s="373"/>
      <c r="F74" s="373"/>
      <c r="G74" s="372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</row>
    <row r="75" spans="1:29" s="251" customFormat="1" ht="37.9" customHeight="1" thickBot="1" x14ac:dyDescent="0.3">
      <c r="A75" s="384">
        <v>37</v>
      </c>
      <c r="B75" s="385" t="s">
        <v>57</v>
      </c>
      <c r="C75" s="299" t="s">
        <v>241</v>
      </c>
      <c r="D75" s="300">
        <v>109.01</v>
      </c>
      <c r="E75" s="301">
        <v>1600</v>
      </c>
      <c r="F75" s="317" t="s">
        <v>59</v>
      </c>
      <c r="G75" s="372">
        <v>563057</v>
      </c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</row>
    <row r="76" spans="1:29" s="251" customFormat="1" ht="37.9" customHeight="1" thickBot="1" x14ac:dyDescent="0.3">
      <c r="A76" s="375"/>
      <c r="B76" s="375"/>
      <c r="C76" s="299" t="s">
        <v>240</v>
      </c>
      <c r="D76" s="302" t="s">
        <v>154</v>
      </c>
      <c r="E76" s="303">
        <v>1600</v>
      </c>
      <c r="F76" s="317" t="s">
        <v>153</v>
      </c>
      <c r="G76" s="373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</row>
    <row r="77" spans="1:29" s="251" customFormat="1" ht="31.15" customHeight="1" thickBot="1" x14ac:dyDescent="0.3">
      <c r="A77" s="375"/>
      <c r="B77" s="375"/>
      <c r="C77" s="299" t="s">
        <v>242</v>
      </c>
      <c r="D77" s="300">
        <v>109.02</v>
      </c>
      <c r="E77" s="301">
        <v>4800</v>
      </c>
      <c r="F77" s="317" t="s">
        <v>59</v>
      </c>
      <c r="G77" s="373"/>
      <c r="H77" s="304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</row>
    <row r="78" spans="1:29" s="251" customFormat="1" ht="50.45" hidden="1" customHeight="1" thickBot="1" x14ac:dyDescent="0.3">
      <c r="A78" s="375"/>
      <c r="B78" s="375"/>
      <c r="C78" s="305"/>
      <c r="D78" s="306"/>
      <c r="E78" s="307"/>
      <c r="F78" s="318"/>
      <c r="G78" s="373"/>
      <c r="H78" s="304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</row>
    <row r="79" spans="1:29" s="251" customFormat="1" ht="50.45" customHeight="1" thickBot="1" x14ac:dyDescent="0.3">
      <c r="A79" s="375"/>
      <c r="B79" s="375"/>
      <c r="C79" s="299" t="s">
        <v>243</v>
      </c>
      <c r="D79" s="300">
        <v>109.03</v>
      </c>
      <c r="E79" s="303">
        <v>1600</v>
      </c>
      <c r="F79" s="317" t="s">
        <v>59</v>
      </c>
      <c r="G79" s="373"/>
      <c r="H79" s="304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</row>
    <row r="80" spans="1:29" s="251" customFormat="1" ht="31.5" customHeight="1" thickBot="1" x14ac:dyDescent="0.3">
      <c r="A80" s="375"/>
      <c r="B80" s="375"/>
      <c r="C80" s="247" t="s">
        <v>233</v>
      </c>
      <c r="D80" s="300">
        <v>109.03</v>
      </c>
      <c r="E80" s="303">
        <v>5600</v>
      </c>
      <c r="F80" s="317" t="s">
        <v>153</v>
      </c>
      <c r="G80" s="373"/>
      <c r="H80" s="304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</row>
    <row r="81" spans="1:29" s="251" customFormat="1" ht="31.5" customHeight="1" thickBot="1" x14ac:dyDescent="0.3">
      <c r="A81" s="375"/>
      <c r="B81" s="375"/>
      <c r="C81" s="247" t="s">
        <v>225</v>
      </c>
      <c r="D81" s="300">
        <v>109.02</v>
      </c>
      <c r="E81" s="303">
        <v>1600</v>
      </c>
      <c r="F81" s="317" t="s">
        <v>153</v>
      </c>
      <c r="G81" s="373"/>
      <c r="H81" s="304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</row>
    <row r="82" spans="1:29" s="251" customFormat="1" ht="31.5" customHeight="1" thickBot="1" x14ac:dyDescent="0.3">
      <c r="A82" s="375"/>
      <c r="B82" s="375"/>
      <c r="C82" s="247" t="s">
        <v>226</v>
      </c>
      <c r="D82" s="300">
        <v>109.05</v>
      </c>
      <c r="E82" s="303">
        <v>14500</v>
      </c>
      <c r="F82" s="317" t="s">
        <v>230</v>
      </c>
      <c r="G82" s="373"/>
      <c r="H82" s="304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</row>
    <row r="83" spans="1:29" s="251" customFormat="1" ht="31.5" customHeight="1" thickBot="1" x14ac:dyDescent="0.3">
      <c r="A83" s="375"/>
      <c r="B83" s="375"/>
      <c r="C83" s="247" t="s">
        <v>239</v>
      </c>
      <c r="D83" s="300">
        <v>109.04</v>
      </c>
      <c r="E83" s="303">
        <v>3200</v>
      </c>
      <c r="F83" s="317" t="s">
        <v>153</v>
      </c>
      <c r="G83" s="373"/>
      <c r="H83" s="304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</row>
    <row r="84" spans="1:29" s="251" customFormat="1" ht="31.5" customHeight="1" thickBot="1" x14ac:dyDescent="0.3">
      <c r="A84" s="375"/>
      <c r="B84" s="375"/>
      <c r="C84" s="247" t="s">
        <v>227</v>
      </c>
      <c r="D84" s="300">
        <v>109.05</v>
      </c>
      <c r="E84" s="303">
        <v>1600</v>
      </c>
      <c r="F84" s="317" t="s">
        <v>153</v>
      </c>
      <c r="G84" s="373"/>
      <c r="H84" s="304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</row>
    <row r="85" spans="1:29" s="251" customFormat="1" ht="31.5" customHeight="1" thickBot="1" x14ac:dyDescent="0.3">
      <c r="A85" s="375"/>
      <c r="B85" s="375"/>
      <c r="C85" s="247" t="s">
        <v>234</v>
      </c>
      <c r="D85" s="300">
        <v>109.05</v>
      </c>
      <c r="E85" s="303">
        <v>4000</v>
      </c>
      <c r="F85" s="317" t="s">
        <v>153</v>
      </c>
      <c r="G85" s="373"/>
      <c r="H85" s="304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</row>
    <row r="86" spans="1:29" s="251" customFormat="1" ht="31.5" customHeight="1" thickBot="1" x14ac:dyDescent="0.3">
      <c r="A86" s="375"/>
      <c r="B86" s="375"/>
      <c r="C86" s="247" t="s">
        <v>228</v>
      </c>
      <c r="D86" s="300">
        <v>109.06</v>
      </c>
      <c r="E86" s="303">
        <v>1600</v>
      </c>
      <c r="F86" s="317" t="s">
        <v>153</v>
      </c>
      <c r="G86" s="373"/>
      <c r="H86" s="304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</row>
    <row r="87" spans="1:29" s="251" customFormat="1" ht="31.5" customHeight="1" thickBot="1" x14ac:dyDescent="0.3">
      <c r="A87" s="375"/>
      <c r="B87" s="375"/>
      <c r="C87" s="247" t="s">
        <v>229</v>
      </c>
      <c r="D87" s="300">
        <v>109.07</v>
      </c>
      <c r="E87" s="303">
        <v>1600</v>
      </c>
      <c r="F87" s="317" t="s">
        <v>153</v>
      </c>
      <c r="G87" s="373"/>
      <c r="H87" s="304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</row>
    <row r="88" spans="1:29" s="251" customFormat="1" ht="50.45" customHeight="1" thickBot="1" x14ac:dyDescent="0.3">
      <c r="A88" s="375"/>
      <c r="B88" s="375"/>
      <c r="C88" s="247" t="s">
        <v>252</v>
      </c>
      <c r="D88" s="300" t="s">
        <v>232</v>
      </c>
      <c r="E88" s="303">
        <v>280000</v>
      </c>
      <c r="F88" s="317" t="s">
        <v>230</v>
      </c>
      <c r="G88" s="373"/>
      <c r="H88" s="304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</row>
    <row r="89" spans="1:29" s="251" customFormat="1" ht="50.45" customHeight="1" thickBot="1" x14ac:dyDescent="0.3">
      <c r="A89" s="375"/>
      <c r="B89" s="375"/>
      <c r="C89" s="299" t="s">
        <v>231</v>
      </c>
      <c r="D89" s="300">
        <v>109.08</v>
      </c>
      <c r="E89" s="303">
        <v>1600</v>
      </c>
      <c r="F89" s="317" t="s">
        <v>153</v>
      </c>
      <c r="G89" s="373"/>
      <c r="H89" s="304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</row>
    <row r="90" spans="1:29" s="251" customFormat="1" ht="50.45" customHeight="1" thickBot="1" x14ac:dyDescent="0.3">
      <c r="A90" s="375"/>
      <c r="B90" s="375"/>
      <c r="C90" s="247" t="s">
        <v>235</v>
      </c>
      <c r="D90" s="300">
        <v>109.09</v>
      </c>
      <c r="E90" s="303">
        <v>1600</v>
      </c>
      <c r="F90" s="317" t="s">
        <v>153</v>
      </c>
      <c r="G90" s="373"/>
      <c r="H90" s="304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</row>
    <row r="91" spans="1:29" s="251" customFormat="1" ht="50.45" customHeight="1" thickBot="1" x14ac:dyDescent="0.3">
      <c r="A91" s="375"/>
      <c r="B91" s="375"/>
      <c r="C91" s="247" t="s">
        <v>237</v>
      </c>
      <c r="D91" s="300" t="s">
        <v>236</v>
      </c>
      <c r="E91" s="303">
        <v>89000</v>
      </c>
      <c r="F91" s="317" t="s">
        <v>248</v>
      </c>
      <c r="G91" s="373"/>
      <c r="H91" s="304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  <c r="AB91" s="250"/>
      <c r="AC91" s="250"/>
    </row>
    <row r="92" spans="1:29" s="251" customFormat="1" ht="34.5" customHeight="1" thickBot="1" x14ac:dyDescent="0.3">
      <c r="A92" s="375"/>
      <c r="B92" s="375"/>
      <c r="C92" s="247" t="s">
        <v>238</v>
      </c>
      <c r="D92" s="308" ph="1">
        <v>109.1</v>
      </c>
      <c r="E92" s="303">
        <v>1600</v>
      </c>
      <c r="F92" s="317" t="s">
        <v>153</v>
      </c>
      <c r="G92" s="373"/>
      <c r="H92" s="304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</row>
    <row r="93" spans="1:29" s="251" customFormat="1" ht="39" customHeight="1" thickBot="1" x14ac:dyDescent="0.3">
      <c r="A93" s="384">
        <v>38</v>
      </c>
      <c r="B93" s="380" t="s">
        <v>60</v>
      </c>
      <c r="C93" s="309" t="s">
        <v>61</v>
      </c>
      <c r="D93" s="262" t="s">
        <v>244</v>
      </c>
      <c r="E93" s="261">
        <v>112800</v>
      </c>
      <c r="F93" s="315" t="s">
        <v>62</v>
      </c>
      <c r="G93" s="372">
        <v>294115</v>
      </c>
      <c r="H93" s="304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</row>
    <row r="94" spans="1:29" s="251" customFormat="1" ht="39" customHeight="1" thickBot="1" x14ac:dyDescent="0.3">
      <c r="A94" s="381"/>
      <c r="B94" s="381"/>
      <c r="C94" s="309" t="s">
        <v>245</v>
      </c>
      <c r="D94" s="262" t="s">
        <v>244</v>
      </c>
      <c r="E94" s="261">
        <v>1830</v>
      </c>
      <c r="F94" s="315" t="s">
        <v>136</v>
      </c>
      <c r="G94" s="386"/>
      <c r="H94" s="304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0"/>
      <c r="AC94" s="250"/>
    </row>
    <row r="95" spans="1:29" s="251" customFormat="1" ht="39" customHeight="1" thickBot="1" x14ac:dyDescent="0.3">
      <c r="A95" s="268">
        <v>39</v>
      </c>
      <c r="B95" s="262" t="s">
        <v>250</v>
      </c>
      <c r="C95" s="309" t="s">
        <v>246</v>
      </c>
      <c r="D95" s="262" t="s">
        <v>247</v>
      </c>
      <c r="E95" s="261">
        <v>100550</v>
      </c>
      <c r="F95" s="315" t="s">
        <v>136</v>
      </c>
      <c r="G95" s="261">
        <v>23590</v>
      </c>
      <c r="H95" s="304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</row>
    <row r="96" spans="1:29" s="251" customFormat="1" ht="36" customHeight="1" thickBot="1" x14ac:dyDescent="0.3">
      <c r="A96" s="310"/>
      <c r="B96" s="249" t="s">
        <v>63</v>
      </c>
      <c r="C96" s="264"/>
      <c r="D96" s="264"/>
      <c r="E96" s="254">
        <v>3005172</v>
      </c>
      <c r="F96" s="258"/>
      <c r="G96" s="256"/>
      <c r="H96" s="304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</row>
    <row r="97" spans="1:29" s="251" customFormat="1" ht="17.25" customHeight="1" thickBot="1" x14ac:dyDescent="0.3">
      <c r="A97" s="377" t="s">
        <v>251</v>
      </c>
      <c r="B97" s="377"/>
      <c r="C97" s="377"/>
      <c r="D97" s="377"/>
      <c r="E97" s="377"/>
      <c r="F97" s="377"/>
      <c r="G97" s="377"/>
      <c r="H97" s="304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</row>
    <row r="98" spans="1:29" s="251" customFormat="1" ht="91.15" customHeight="1" thickBot="1" x14ac:dyDescent="0.3">
      <c r="A98" s="377"/>
      <c r="B98" s="377"/>
      <c r="C98" s="377"/>
      <c r="D98" s="377"/>
      <c r="E98" s="377"/>
      <c r="F98" s="377"/>
      <c r="G98" s="377"/>
      <c r="H98" s="304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</row>
    <row r="99" spans="1:29" ht="16.5" customHeight="1" x14ac:dyDescent="0.25"/>
    <row r="100" spans="1:29" ht="16.5" customHeight="1" x14ac:dyDescent="0.25"/>
    <row r="101" spans="1:29" ht="16.5" customHeight="1" x14ac:dyDescent="0.25"/>
    <row r="102" spans="1:29" ht="16.5" customHeight="1" x14ac:dyDescent="0.25"/>
    <row r="103" spans="1:29" ht="16.5" customHeight="1" x14ac:dyDescent="0.25"/>
    <row r="104" spans="1:29" ht="16.5" customHeight="1" x14ac:dyDescent="0.25"/>
  </sheetData>
  <mergeCells count="81">
    <mergeCell ref="A55:A58"/>
    <mergeCell ref="B55:B58"/>
    <mergeCell ref="G55:G58"/>
    <mergeCell ref="G43:G44"/>
    <mergeCell ref="G47:G50"/>
    <mergeCell ref="A47:A50"/>
    <mergeCell ref="B47:B50"/>
    <mergeCell ref="G51:G53"/>
    <mergeCell ref="B51:B53"/>
    <mergeCell ref="A51:A53"/>
    <mergeCell ref="G35:G37"/>
    <mergeCell ref="B35:B37"/>
    <mergeCell ref="A35:A37"/>
    <mergeCell ref="A38:A40"/>
    <mergeCell ref="B38:B40"/>
    <mergeCell ref="G38:G40"/>
    <mergeCell ref="A11:A12"/>
    <mergeCell ref="B11:B12"/>
    <mergeCell ref="G11:G12"/>
    <mergeCell ref="A13:A20"/>
    <mergeCell ref="B13:B20"/>
    <mergeCell ref="G13:G20"/>
    <mergeCell ref="A1:G1"/>
    <mergeCell ref="A3:A4"/>
    <mergeCell ref="G3:G4"/>
    <mergeCell ref="B3:B4"/>
    <mergeCell ref="C3:C4"/>
    <mergeCell ref="D3:D4"/>
    <mergeCell ref="E3:E4"/>
    <mergeCell ref="F3:F4"/>
    <mergeCell ref="A30:A32"/>
    <mergeCell ref="B30:B32"/>
    <mergeCell ref="G30:G32"/>
    <mergeCell ref="B33:B34"/>
    <mergeCell ref="A33:A34"/>
    <mergeCell ref="G33:G34"/>
    <mergeCell ref="A41:A42"/>
    <mergeCell ref="B41:B42"/>
    <mergeCell ref="G41:G42"/>
    <mergeCell ref="A45:A46"/>
    <mergeCell ref="B45:B46"/>
    <mergeCell ref="G45:G46"/>
    <mergeCell ref="C45:C46"/>
    <mergeCell ref="D45:D46"/>
    <mergeCell ref="E45:E46"/>
    <mergeCell ref="F45:F46"/>
    <mergeCell ref="A43:A44"/>
    <mergeCell ref="B43:B44"/>
    <mergeCell ref="G93:G94"/>
    <mergeCell ref="A67:A68"/>
    <mergeCell ref="B67:B68"/>
    <mergeCell ref="G67:G68"/>
    <mergeCell ref="C67:C68"/>
    <mergeCell ref="D67:D68"/>
    <mergeCell ref="E67:E68"/>
    <mergeCell ref="F67:F68"/>
    <mergeCell ref="A93:A94"/>
    <mergeCell ref="G75:G92"/>
    <mergeCell ref="G9:G10"/>
    <mergeCell ref="A97:G98"/>
    <mergeCell ref="A73:A74"/>
    <mergeCell ref="B73:B74"/>
    <mergeCell ref="G73:G74"/>
    <mergeCell ref="C73:C74"/>
    <mergeCell ref="D73:D74"/>
    <mergeCell ref="E73:E74"/>
    <mergeCell ref="F73:F74"/>
    <mergeCell ref="A59:A61"/>
    <mergeCell ref="B59:B61"/>
    <mergeCell ref="B93:B94"/>
    <mergeCell ref="A9:A10"/>
    <mergeCell ref="B9:B10"/>
    <mergeCell ref="A75:A92"/>
    <mergeCell ref="B75:B92"/>
    <mergeCell ref="G59:G61"/>
    <mergeCell ref="A63:A66"/>
    <mergeCell ref="B63:B66"/>
    <mergeCell ref="G63:G66"/>
    <mergeCell ref="A69:A70"/>
    <mergeCell ref="B69:B70"/>
    <mergeCell ref="G69:G7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工作表1</vt:lpstr>
      <vt:lpstr>工作表2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2021-02-02T02:53:11Z</cp:lastPrinted>
  <dcterms:created xsi:type="dcterms:W3CDTF">2018-12-17T10:28:14Z</dcterms:created>
  <dcterms:modified xsi:type="dcterms:W3CDTF">2021-04-26T07:34:23Z</dcterms:modified>
</cp:coreProperties>
</file>