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115年心理諮商\115年心理諮商補助計畫資料\"/>
    </mc:Choice>
  </mc:AlternateContent>
  <xr:revisionPtr revIDLastSave="0" documentId="13_ncr:1_{033E089B-FC0C-4B75-9E27-6AF4EAD00F96}" xr6:coauthVersionLast="47" xr6:coauthVersionMax="47" xr10:uidLastSave="{00000000-0000-0000-0000-000000000000}"/>
  <bookViews>
    <workbookView xWindow="-120" yWindow="-120" windowWidth="29040" windowHeight="15720" activeTab="1" xr2:uid="{236D21B5-C6AE-427C-9B75-E3F32E01EE7F}"/>
  </bookViews>
  <sheets>
    <sheet name="1.(單位)每季執行成果明細表" sheetId="1" r:id="rId1"/>
    <sheet name="2.總表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N14" i="1" l="1"/>
  <c r="AO14" i="1"/>
  <c r="AP14" i="1"/>
  <c r="AQ14" i="1"/>
  <c r="AR14" i="1"/>
  <c r="AM14" i="1"/>
  <c r="C14" i="1"/>
  <c r="D14" i="1"/>
  <c r="G14" i="1"/>
  <c r="H14" i="1"/>
  <c r="I14" i="1"/>
  <c r="J14" i="1"/>
  <c r="K14" i="1"/>
  <c r="L14" i="1"/>
  <c r="W14" i="1"/>
  <c r="N14" i="1"/>
  <c r="O14" i="1"/>
  <c r="P14" i="1"/>
  <c r="Q14" i="1"/>
  <c r="R14" i="1"/>
  <c r="S14" i="1"/>
  <c r="T14" i="1"/>
  <c r="U14" i="1"/>
  <c r="V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</calcChain>
</file>

<file path=xl/sharedStrings.xml><?xml version="1.0" encoding="utf-8"?>
<sst xmlns="http://schemas.openxmlformats.org/spreadsheetml/2006/main" count="103" uniqueCount="99">
  <si>
    <t>精神疾病</t>
    <phoneticPr fontId="3" type="noConversion"/>
  </si>
  <si>
    <t>其他</t>
    <phoneticPr fontId="3" type="noConversion"/>
  </si>
  <si>
    <t>物質成癮</t>
    <phoneticPr fontId="3" type="noConversion"/>
  </si>
  <si>
    <t>網路3C成癮</t>
    <phoneticPr fontId="3" type="noConversion"/>
  </si>
  <si>
    <t>親子</t>
    <phoneticPr fontId="3" type="noConversion"/>
  </si>
  <si>
    <t>成癮議題</t>
    <phoneticPr fontId="4" type="noConversion"/>
  </si>
  <si>
    <t>家庭議題</t>
  </si>
  <si>
    <t>自我探索</t>
  </si>
  <si>
    <t>自我認同</t>
    <phoneticPr fontId="3" type="noConversion"/>
  </si>
  <si>
    <t>自我價值</t>
    <phoneticPr fontId="3" type="noConversion"/>
  </si>
  <si>
    <t>人際互動</t>
    <phoneticPr fontId="3" type="noConversion"/>
  </si>
  <si>
    <t>壓力因應</t>
    <phoneticPr fontId="3" type="noConversion"/>
  </si>
  <si>
    <t>情緒困擾</t>
    <phoneticPr fontId="3" type="noConversion"/>
  </si>
  <si>
    <t>溝通互動</t>
    <phoneticPr fontId="3" type="noConversion"/>
  </si>
  <si>
    <t>工作適應</t>
    <phoneticPr fontId="3" type="noConversion"/>
  </si>
  <si>
    <t>職涯規劃</t>
    <phoneticPr fontId="3" type="noConversion"/>
  </si>
  <si>
    <t xml:space="preserve">  </t>
    <phoneticPr fontId="3" type="noConversion"/>
  </si>
  <si>
    <t>職場議題</t>
    <phoneticPr fontId="3" type="noConversion"/>
  </si>
  <si>
    <t>工作價值</t>
    <phoneticPr fontId="3" type="noConversion"/>
  </si>
  <si>
    <t>學業/學習問題</t>
    <phoneticPr fontId="3" type="noConversion"/>
  </si>
  <si>
    <t>其他</t>
  </si>
  <si>
    <t>編號</t>
    <phoneticPr fontId="4" type="noConversion"/>
  </si>
  <si>
    <t>諮商者姓名</t>
    <phoneticPr fontId="4" type="noConversion"/>
  </si>
  <si>
    <t>男</t>
    <phoneticPr fontId="4" type="noConversion"/>
  </si>
  <si>
    <t>女</t>
    <phoneticPr fontId="4" type="noConversion"/>
  </si>
  <si>
    <t>身分證字號</t>
    <phoneticPr fontId="4" type="noConversion"/>
  </si>
  <si>
    <t>生日</t>
    <phoneticPr fontId="4" type="noConversion"/>
  </si>
  <si>
    <t>年齡(單位：人)</t>
    <phoneticPr fontId="12" type="noConversion"/>
  </si>
  <si>
    <t>地址</t>
  </si>
  <si>
    <t>諮商方式
(小時)</t>
  </si>
  <si>
    <t>諮商
總時數</t>
    <phoneticPr fontId="12" type="noConversion"/>
  </si>
  <si>
    <t>補助金額(元)</t>
    <phoneticPr fontId="4" type="noConversion"/>
  </si>
  <si>
    <t>開案日期</t>
    <phoneticPr fontId="12" type="noConversion"/>
  </si>
  <si>
    <t>結案日期</t>
    <phoneticPr fontId="12" type="noConversion"/>
  </si>
  <si>
    <t>結案原因
(單位:人)</t>
    <phoneticPr fontId="4" type="noConversion"/>
  </si>
  <si>
    <t>備註</t>
    <phoneticPr fontId="12" type="noConversion"/>
  </si>
  <si>
    <t>未滿
18歲</t>
    <phoneticPr fontId="4" type="noConversion"/>
  </si>
  <si>
    <t>18歲以上未滿30歲</t>
    <phoneticPr fontId="4" type="noConversion"/>
  </si>
  <si>
    <t>30歲以上未滿40歲</t>
    <phoneticPr fontId="4" type="noConversion"/>
  </si>
  <si>
    <t>40歲以上未滿50歲</t>
    <phoneticPr fontId="4" type="noConversion"/>
  </si>
  <si>
    <t>50歲以上未滿60歲</t>
    <phoneticPr fontId="4" type="noConversion"/>
  </si>
  <si>
    <t>60歲以上</t>
    <phoneticPr fontId="4" type="noConversion"/>
  </si>
  <si>
    <t>團體
諮商</t>
    <phoneticPr fontId="4" type="noConversion"/>
  </si>
  <si>
    <t>個別
諮商</t>
    <phoneticPr fontId="4" type="noConversion"/>
  </si>
  <si>
    <t>完成
諮商
輔導件數</t>
    <phoneticPr fontId="4" type="noConversion"/>
  </si>
  <si>
    <t>個案入監</t>
    <phoneticPr fontId="4" type="noConversion"/>
  </si>
  <si>
    <t>晤談中止(如：請假超過2週、無故缺席2次)</t>
    <phoneticPr fontId="4" type="noConversion"/>
  </si>
  <si>
    <t>轉介其他專業人員</t>
    <phoneticPr fontId="4" type="noConversion"/>
  </si>
  <si>
    <t>個案/家屬</t>
    <phoneticPr fontId="12" type="noConversion"/>
  </si>
  <si>
    <t>個案來源：
1自行求助 
2毒防局轉介 
3其他</t>
    <phoneticPr fontId="12" type="noConversion"/>
  </si>
  <si>
    <t>毒品案件</t>
    <phoneticPr fontId="4" type="noConversion"/>
  </si>
  <si>
    <t>其他案件</t>
  </si>
  <si>
    <t>範例</t>
    <phoneticPr fontId="4" type="noConversion"/>
  </si>
  <si>
    <t>王大園</t>
    <phoneticPr fontId="4" type="noConversion"/>
  </si>
  <si>
    <t>A123456789</t>
    <phoneticPr fontId="4" type="noConversion"/>
  </si>
  <si>
    <t>60.01.01</t>
    <phoneticPr fontId="4" type="noConversion"/>
  </si>
  <si>
    <t>高雄市左營區孟子路400號5樓</t>
    <phoneticPr fontId="4" type="noConversion"/>
  </si>
  <si>
    <t>110.02.20</t>
    <phoneticPr fontId="4" type="noConversion"/>
  </si>
  <si>
    <t>110.04.10</t>
    <phoneticPr fontId="4" type="noConversion"/>
  </si>
  <si>
    <t>個案</t>
    <phoneticPr fontId="4" type="noConversion"/>
  </si>
  <si>
    <t>總計</t>
    <phoneticPr fontId="4" type="noConversion"/>
  </si>
  <si>
    <r>
      <t>備註:本表單於</t>
    </r>
    <r>
      <rPr>
        <b/>
        <u/>
        <sz val="18"/>
        <color rgb="FFFF0000"/>
        <rFont val="標楷體"/>
        <family val="4"/>
        <charset val="136"/>
      </rPr>
      <t>每季</t>
    </r>
    <r>
      <rPr>
        <b/>
        <sz val="18"/>
        <color rgb="FFFF0000"/>
        <rFont val="標楷體"/>
        <family val="4"/>
        <charset val="136"/>
      </rPr>
      <t>核銷需檢附。最後一季請填報年度執行個案所有明細(不重複姓名)
     請用A3紙張列印</t>
    </r>
    <phoneticPr fontId="12" type="noConversion"/>
  </si>
  <si>
    <t>高雄市政府毒品防制局
115年藥癮者家庭心理諮商輔導補助計畫
     (單位)-每季執行成果明細表</t>
    <phoneticPr fontId="12" type="noConversion"/>
  </si>
  <si>
    <t>諮商會談主題
(單位：問題次數)</t>
    <phoneticPr fontId="3" type="noConversion"/>
  </si>
  <si>
    <t>夫妻</t>
    <phoneticPr fontId="3" type="noConversion"/>
  </si>
  <si>
    <t>家族關係不和諧</t>
    <phoneticPr fontId="3" type="noConversion"/>
  </si>
  <si>
    <t>伴侶</t>
    <phoneticPr fontId="3" type="noConversion"/>
  </si>
  <si>
    <t>身心議題</t>
    <phoneticPr fontId="3" type="noConversion"/>
  </si>
  <si>
    <t>兒童（非早療）
/青少年諮商</t>
    <phoneticPr fontId="3" type="noConversion"/>
  </si>
  <si>
    <t>附件7</t>
    <phoneticPr fontId="12" type="noConversion"/>
  </si>
  <si>
    <t>單位名稱</t>
    <phoneticPr fontId="12" type="noConversion"/>
  </si>
  <si>
    <t>計畫名稱</t>
    <phoneticPr fontId="12" type="noConversion"/>
  </si>
  <si>
    <t>季</t>
    <phoneticPr fontId="12" type="noConversion"/>
  </si>
  <si>
    <t>核定
補助款</t>
    <phoneticPr fontId="12" type="noConversion"/>
  </si>
  <si>
    <t>核銷經費</t>
    <phoneticPr fontId="12" type="noConversion"/>
  </si>
  <si>
    <t>經費
執行率</t>
    <phoneticPr fontId="12" type="noConversion"/>
  </si>
  <si>
    <t>剩餘經費</t>
    <phoneticPr fontId="12" type="noConversion"/>
  </si>
  <si>
    <t>服務對象(人數)</t>
    <phoneticPr fontId="12" type="noConversion"/>
  </si>
  <si>
    <r>
      <t>執行方式</t>
    </r>
    <r>
      <rPr>
        <b/>
        <sz val="12"/>
        <rFont val="標楷體"/>
        <family val="4"/>
        <charset val="136"/>
      </rPr>
      <t>(小時)</t>
    </r>
    <phoneticPr fontId="12" type="noConversion"/>
  </si>
  <si>
    <t>服務量(人數)</t>
    <phoneticPr fontId="12" type="noConversion"/>
  </si>
  <si>
    <t>服務者人數</t>
    <phoneticPr fontId="12" type="noConversion"/>
  </si>
  <si>
    <t>個案</t>
    <phoneticPr fontId="12" type="noConversion"/>
  </si>
  <si>
    <t>家屬</t>
    <phoneticPr fontId="12" type="noConversion"/>
  </si>
  <si>
    <t>團體
諮商</t>
    <phoneticPr fontId="12" type="noConversion"/>
  </si>
  <si>
    <t>個別
諮商</t>
    <phoneticPr fontId="12" type="noConversion"/>
  </si>
  <si>
    <t>男</t>
    <phoneticPr fontId="12" type="noConversion"/>
  </si>
  <si>
    <t>比率</t>
    <phoneticPr fontId="12" type="noConversion"/>
  </si>
  <si>
    <t>女</t>
    <phoneticPr fontId="12" type="noConversion"/>
  </si>
  <si>
    <t>合計</t>
    <phoneticPr fontId="12" type="noConversion"/>
  </si>
  <si>
    <t>社工師</t>
    <phoneticPr fontId="12" type="noConversion"/>
  </si>
  <si>
    <t>心理師</t>
    <phoneticPr fontId="12" type="noConversion"/>
  </si>
  <si>
    <t>1-3月</t>
  </si>
  <si>
    <t>4-6月</t>
  </si>
  <si>
    <t>7-9月</t>
  </si>
  <si>
    <t>10-12月</t>
  </si>
  <si>
    <t>共計</t>
    <phoneticPr fontId="12" type="noConversion"/>
  </si>
  <si>
    <r>
      <t>備註:
1.本表單於</t>
    </r>
    <r>
      <rPr>
        <sz val="14"/>
        <color rgb="FFFF0000"/>
        <rFont val="標楷體"/>
        <family val="4"/>
        <charset val="136"/>
      </rPr>
      <t>每季</t>
    </r>
    <r>
      <rPr>
        <sz val="14"/>
        <color theme="1"/>
        <rFont val="標楷體"/>
        <family val="4"/>
        <charset val="136"/>
      </rPr>
      <t>核銷檢附本表，</t>
    </r>
    <r>
      <rPr>
        <b/>
        <u/>
        <sz val="14"/>
        <color theme="1"/>
        <rFont val="標楷體"/>
        <family val="4"/>
        <charset val="136"/>
      </rPr>
      <t>最後一季</t>
    </r>
    <r>
      <rPr>
        <u/>
        <sz val="14"/>
        <color theme="1"/>
        <rFont val="標楷體"/>
        <family val="4"/>
        <charset val="136"/>
      </rPr>
      <t>報表請填報各季執行情形</t>
    </r>
    <r>
      <rPr>
        <sz val="14"/>
        <color theme="1"/>
        <rFont val="標楷體"/>
        <family val="4"/>
        <charset val="136"/>
      </rPr>
      <t>。
2.服務量(人數)計算：不重複計算
  請用A3紙張列印</t>
    </r>
    <phoneticPr fontId="12" type="noConversion"/>
  </si>
  <si>
    <t xml:space="preserve">高雄市政府毒品防制局                                                                                                                                                                                                                                                                            
115年藥癮者家庭心理諮商輔導補助計畫- 執行成果總表                              </t>
    <phoneticPr fontId="12" type="noConversion"/>
  </si>
  <si>
    <t>115年藥癮者家庭心理諮商輔導補助計畫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</si>
</sst>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76" formatCode="#,##0_ "/>
    <numFmt numFmtId="177" formatCode="_-* #,##0_-;\-* #,##0_-;_-* &quot;-&quot;??_-;_-@_-"/>
    <numFmt numFmtId="178" formatCode="#,##0_);[Red]\(#,##0\)"/>
  </numFmts>
  <fonts count="30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5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b/>
      <sz val="11"/>
      <color theme="1"/>
      <name val="新細明體"/>
      <family val="2"/>
      <scheme val="minor"/>
    </font>
    <font>
      <sz val="12"/>
      <color theme="1"/>
      <name val="新細明體"/>
      <family val="1"/>
      <charset val="136"/>
      <scheme val="minor"/>
    </font>
    <font>
      <b/>
      <sz val="14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13"/>
      <color rgb="FFFF0000"/>
      <name val="標楷體"/>
      <family val="4"/>
      <charset val="136"/>
    </font>
    <font>
      <b/>
      <sz val="15"/>
      <name val="標楷體"/>
      <family val="4"/>
      <charset val="136"/>
    </font>
    <font>
      <b/>
      <sz val="13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u/>
      <sz val="18"/>
      <color rgb="FFFF0000"/>
      <name val="標楷體"/>
      <family val="4"/>
      <charset val="136"/>
    </font>
    <font>
      <b/>
      <sz val="18"/>
      <color theme="1"/>
      <name val="新細明體"/>
      <family val="2"/>
      <scheme val="minor"/>
    </font>
    <font>
      <b/>
      <sz val="2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4"/>
      <color theme="1"/>
      <name val="新細明體"/>
      <family val="1"/>
      <charset val="136"/>
      <scheme val="minor"/>
    </font>
    <font>
      <b/>
      <sz val="12"/>
      <color theme="1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2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rgb="FFFF0000"/>
      <name val="標楷體"/>
      <family val="4"/>
      <charset val="136"/>
    </font>
    <font>
      <b/>
      <u/>
      <sz val="14"/>
      <color theme="1"/>
      <name val="標楷體"/>
      <family val="4"/>
      <charset val="136"/>
    </font>
    <font>
      <u/>
      <sz val="14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</borders>
  <cellStyleXfs count="4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center" vertical="center" wrapText="1"/>
    </xf>
    <xf numFmtId="0" fontId="0" fillId="0" borderId="0" xfId="0" applyAlignment="1"/>
    <xf numFmtId="0" fontId="2" fillId="2" borderId="7" xfId="0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textRotation="255" wrapText="1"/>
    </xf>
    <xf numFmtId="0" fontId="8" fillId="2" borderId="8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 wrapText="1"/>
    </xf>
    <xf numFmtId="176" fontId="8" fillId="2" borderId="2" xfId="2" applyNumberFormat="1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49" fontId="15" fillId="0" borderId="2" xfId="0" applyNumberFormat="1" applyFont="1" applyBorder="1" applyAlignment="1"/>
    <xf numFmtId="0" fontId="8" fillId="0" borderId="2" xfId="2" applyFont="1" applyBorder="1" applyAlignment="1">
      <alignment horizontal="center" vertical="center" wrapText="1"/>
    </xf>
    <xf numFmtId="0" fontId="15" fillId="0" borderId="2" xfId="0" applyFont="1" applyBorder="1" applyAlignment="1">
      <alignment wrapText="1"/>
    </xf>
    <xf numFmtId="0" fontId="15" fillId="0" borderId="2" xfId="0" applyFont="1" applyBorder="1" applyAlignment="1"/>
    <xf numFmtId="177" fontId="15" fillId="3" borderId="2" xfId="1" applyNumberFormat="1" applyFont="1" applyFill="1" applyBorder="1" applyAlignment="1"/>
    <xf numFmtId="0" fontId="15" fillId="0" borderId="2" xfId="0" applyFont="1" applyBorder="1" applyAlignment="1">
      <alignment horizontal="center"/>
    </xf>
    <xf numFmtId="0" fontId="16" fillId="0" borderId="2" xfId="0" applyFont="1" applyBorder="1" applyAlignment="1"/>
    <xf numFmtId="0" fontId="16" fillId="0" borderId="2" xfId="0" applyFont="1" applyBorder="1" applyAlignment="1">
      <alignment wrapText="1"/>
    </xf>
    <xf numFmtId="0" fontId="16" fillId="0" borderId="9" xfId="0" applyFont="1" applyBorder="1" applyAlignment="1"/>
    <xf numFmtId="0" fontId="16" fillId="0" borderId="8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5" fillId="0" borderId="9" xfId="0" applyFont="1" applyBorder="1" applyAlignment="1">
      <alignment wrapText="1"/>
    </xf>
    <xf numFmtId="0" fontId="16" fillId="4" borderId="11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177" fontId="15" fillId="4" borderId="11" xfId="0" applyNumberFormat="1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0" fillId="3" borderId="0" xfId="0" applyFill="1" applyAlignment="1"/>
    <xf numFmtId="0" fontId="13" fillId="0" borderId="0" xfId="0" applyFont="1">
      <alignment vertical="center"/>
    </xf>
    <xf numFmtId="0" fontId="22" fillId="0" borderId="0" xfId="0" applyFont="1" applyAlignment="1"/>
    <xf numFmtId="0" fontId="6" fillId="0" borderId="0" xfId="0" applyFont="1" applyAlignment="1"/>
    <xf numFmtId="0" fontId="23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top"/>
    </xf>
    <xf numFmtId="0" fontId="23" fillId="0" borderId="2" xfId="0" applyFont="1" applyBorder="1" applyAlignment="1">
      <alignment horizontal="center" vertical="top"/>
    </xf>
    <xf numFmtId="0" fontId="23" fillId="0" borderId="9" xfId="0" applyFont="1" applyBorder="1" applyAlignment="1">
      <alignment horizontal="center" vertical="top"/>
    </xf>
    <xf numFmtId="176" fontId="23" fillId="2" borderId="2" xfId="0" applyNumberFormat="1" applyFont="1" applyFill="1" applyBorder="1" applyAlignment="1">
      <alignment horizontal="center" vertical="top"/>
    </xf>
    <xf numFmtId="9" fontId="23" fillId="2" borderId="2" xfId="3" applyFont="1" applyFill="1" applyBorder="1" applyAlignment="1">
      <alignment horizontal="center" vertical="top"/>
    </xf>
    <xf numFmtId="178" fontId="23" fillId="2" borderId="2" xfId="0" applyNumberFormat="1" applyFont="1" applyFill="1" applyBorder="1" applyAlignment="1">
      <alignment horizontal="center" vertical="top"/>
    </xf>
    <xf numFmtId="0" fontId="23" fillId="0" borderId="2" xfId="0" applyFont="1" applyBorder="1" applyAlignment="1">
      <alignment vertical="top"/>
    </xf>
    <xf numFmtId="0" fontId="23" fillId="0" borderId="2" xfId="0" applyFont="1" applyBorder="1" applyAlignment="1">
      <alignment horizontal="center" vertical="top" wrapText="1"/>
    </xf>
    <xf numFmtId="9" fontId="23" fillId="2" borderId="2" xfId="0" applyNumberFormat="1" applyFont="1" applyFill="1" applyBorder="1" applyAlignment="1">
      <alignment horizontal="center" vertical="top"/>
    </xf>
    <xf numFmtId="0" fontId="21" fillId="0" borderId="2" xfId="0" applyFont="1" applyBorder="1" applyAlignment="1">
      <alignment horizontal="center"/>
    </xf>
    <xf numFmtId="0" fontId="21" fillId="0" borderId="2" xfId="0" applyFont="1" applyBorder="1" applyAlignment="1"/>
    <xf numFmtId="0" fontId="21" fillId="2" borderId="2" xfId="0" applyFont="1" applyFill="1" applyBorder="1" applyAlignment="1">
      <alignment horizontal="center"/>
    </xf>
    <xf numFmtId="0" fontId="26" fillId="0" borderId="9" xfId="0" applyFont="1" applyBorder="1" applyAlignment="1"/>
    <xf numFmtId="178" fontId="26" fillId="2" borderId="11" xfId="1" applyNumberFormat="1" applyFont="1" applyFill="1" applyBorder="1" applyAlignment="1"/>
    <xf numFmtId="9" fontId="23" fillId="2" borderId="11" xfId="3" applyFont="1" applyFill="1" applyBorder="1" applyAlignment="1">
      <alignment horizontal="center" vertical="top"/>
    </xf>
    <xf numFmtId="178" fontId="23" fillId="2" borderId="11" xfId="0" applyNumberFormat="1" applyFont="1" applyFill="1" applyBorder="1" applyAlignment="1">
      <alignment horizontal="center" vertical="top"/>
    </xf>
    <xf numFmtId="0" fontId="21" fillId="0" borderId="11" xfId="0" applyFont="1" applyBorder="1" applyAlignment="1">
      <alignment horizontal="center"/>
    </xf>
    <xf numFmtId="0" fontId="21" fillId="2" borderId="11" xfId="0" applyFont="1" applyFill="1" applyBorder="1" applyAlignment="1">
      <alignment horizontal="center"/>
    </xf>
    <xf numFmtId="9" fontId="23" fillId="2" borderId="11" xfId="0" applyNumberFormat="1" applyFont="1" applyFill="1" applyBorder="1" applyAlignment="1">
      <alignment horizontal="center" vertical="top"/>
    </xf>
    <xf numFmtId="0" fontId="23" fillId="2" borderId="11" xfId="0" applyFont="1" applyFill="1" applyBorder="1" applyAlignment="1">
      <alignment horizontal="center" vertical="top"/>
    </xf>
    <xf numFmtId="0" fontId="21" fillId="0" borderId="11" xfId="0" applyFont="1" applyBorder="1" applyAlignment="1"/>
    <xf numFmtId="0" fontId="26" fillId="0" borderId="12" xfId="0" applyFont="1" applyBorder="1" applyAlignment="1"/>
    <xf numFmtId="0" fontId="21" fillId="0" borderId="0" xfId="0" applyFont="1" applyAlignment="1">
      <alignment horizontal="center" wrapText="1"/>
    </xf>
    <xf numFmtId="0" fontId="23" fillId="0" borderId="6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top"/>
    </xf>
    <xf numFmtId="176" fontId="23" fillId="0" borderId="2" xfId="0" applyNumberFormat="1" applyFont="1" applyBorder="1" applyAlignment="1">
      <alignment horizontal="center" vertical="top"/>
    </xf>
    <xf numFmtId="0" fontId="26" fillId="0" borderId="10" xfId="0" applyFont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11" fillId="0" borderId="16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/>
    <xf numFmtId="0" fontId="20" fillId="2" borderId="13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7" fillId="3" borderId="0" xfId="0" applyFont="1" applyFill="1" applyAlignment="1">
      <alignment wrapText="1"/>
    </xf>
    <xf numFmtId="0" fontId="19" fillId="0" borderId="0" xfId="0" applyFont="1" applyAlignment="1"/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16" fillId="4" borderId="10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0" fontId="9" fillId="2" borderId="5" xfId="2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 vertical="top" wrapText="1"/>
    </xf>
    <xf numFmtId="0" fontId="22" fillId="0" borderId="0" xfId="0" applyFont="1" applyFill="1" applyAlignment="1"/>
  </cellXfs>
  <cellStyles count="4">
    <cellStyle name="一般" xfId="0" builtinId="0"/>
    <cellStyle name="一般 2" xfId="2" xr:uid="{83E188CA-E08D-4186-AEF8-DFCD25F6876E}"/>
    <cellStyle name="千分位" xfId="1" builtinId="3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44</xdr:col>
      <xdr:colOff>1189759</xdr:colOff>
      <xdr:row>0</xdr:row>
      <xdr:rowOff>607620</xdr:rowOff>
    </xdr:from>
    <xdr:ext cx="1801091" cy="675826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F8E07A1-1F50-4679-9420-8679F1868E39}"/>
            </a:ext>
          </a:extLst>
        </xdr:cNvPr>
        <xdr:cNvSpPr txBox="1"/>
      </xdr:nvSpPr>
      <xdr:spPr>
        <a:xfrm>
          <a:off x="44093080" y="607620"/>
          <a:ext cx="1801091" cy="6758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3500">
              <a:latin typeface="標楷體" panose="03000509000000000000" pitchFamily="65" charset="-120"/>
              <a:ea typeface="標楷體" panose="03000509000000000000" pitchFamily="65" charset="-120"/>
            </a:rPr>
            <a:t>附件</a:t>
          </a:r>
          <a:r>
            <a:rPr lang="en-US" altLang="zh-TW" sz="3500">
              <a:latin typeface="標楷體" panose="03000509000000000000" pitchFamily="65" charset="-120"/>
              <a:ea typeface="標楷體" panose="03000509000000000000" pitchFamily="65" charset="-120"/>
            </a:rPr>
            <a:t>6</a:t>
          </a:r>
          <a:endParaRPr lang="zh-TW" altLang="en-US" sz="35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73997-9D17-466D-8ACB-6D7886C9B138}">
  <sheetPr>
    <pageSetUpPr fitToPage="1"/>
  </sheetPr>
  <dimension ref="A1:AT21"/>
  <sheetViews>
    <sheetView topLeftCell="E1" zoomScale="40" zoomScaleNormal="40" workbookViewId="0">
      <selection sqref="A1:AT15"/>
    </sheetView>
  </sheetViews>
  <sheetFormatPr defaultRowHeight="16.5" x14ac:dyDescent="0.25"/>
  <cols>
    <col min="1" max="1" width="14.875" customWidth="1"/>
    <col min="2" max="2" width="16.125" customWidth="1"/>
    <col min="3" max="3" width="8.25" customWidth="1"/>
    <col min="5" max="5" width="21.25" customWidth="1"/>
    <col min="6" max="6" width="13" customWidth="1"/>
    <col min="7" max="12" width="18.5" customWidth="1"/>
    <col min="13" max="13" width="35.375" customWidth="1"/>
    <col min="14" max="14" width="14.25" customWidth="1"/>
    <col min="15" max="15" width="11.625" customWidth="1"/>
    <col min="16" max="17" width="9" customWidth="1"/>
    <col min="18" max="18" width="12.5" customWidth="1"/>
    <col min="19" max="19" width="9" customWidth="1"/>
    <col min="23" max="23" width="9" customWidth="1"/>
    <col min="30" max="30" width="16.125" customWidth="1"/>
    <col min="31" max="31" width="9" customWidth="1"/>
    <col min="36" max="36" width="17.75" customWidth="1"/>
    <col min="37" max="37" width="14.75" customWidth="1"/>
    <col min="38" max="38" width="15.5" customWidth="1"/>
    <col min="39" max="39" width="14.5" customWidth="1"/>
    <col min="40" max="40" width="7.875" customWidth="1"/>
    <col min="41" max="41" width="7.625" customWidth="1"/>
    <col min="42" max="42" width="19.375" customWidth="1"/>
    <col min="43" max="43" width="14.5" customWidth="1"/>
    <col min="44" max="44" width="10.25" customWidth="1"/>
    <col min="45" max="45" width="16.375" customWidth="1"/>
    <col min="46" max="46" width="21.125" customWidth="1"/>
  </cols>
  <sheetData>
    <row r="1" spans="1:46" s="4" customFormat="1" ht="132" customHeight="1" thickBot="1" x14ac:dyDescent="0.3">
      <c r="A1" s="75" t="s">
        <v>62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</row>
    <row r="2" spans="1:46" ht="79.5" customHeight="1" x14ac:dyDescent="0.25">
      <c r="A2" s="97" t="s">
        <v>21</v>
      </c>
      <c r="B2" s="83" t="s">
        <v>22</v>
      </c>
      <c r="C2" s="83" t="s">
        <v>23</v>
      </c>
      <c r="D2" s="83" t="s">
        <v>24</v>
      </c>
      <c r="E2" s="83" t="s">
        <v>25</v>
      </c>
      <c r="F2" s="90" t="s">
        <v>26</v>
      </c>
      <c r="G2" s="90" t="s">
        <v>27</v>
      </c>
      <c r="H2" s="89"/>
      <c r="I2" s="89"/>
      <c r="J2" s="89"/>
      <c r="K2" s="89"/>
      <c r="L2" s="89"/>
      <c r="M2" s="83" t="s">
        <v>28</v>
      </c>
      <c r="N2" s="80" t="s">
        <v>63</v>
      </c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2"/>
      <c r="AG2" s="83" t="s">
        <v>29</v>
      </c>
      <c r="AH2" s="89"/>
      <c r="AI2" s="100" t="s">
        <v>30</v>
      </c>
      <c r="AJ2" s="100" t="s">
        <v>31</v>
      </c>
      <c r="AK2" s="83" t="s">
        <v>32</v>
      </c>
      <c r="AL2" s="83" t="s">
        <v>33</v>
      </c>
      <c r="AM2" s="83" t="s">
        <v>34</v>
      </c>
      <c r="AN2" s="84"/>
      <c r="AO2" s="84"/>
      <c r="AP2" s="84"/>
      <c r="AQ2" s="84"/>
      <c r="AR2" s="84"/>
      <c r="AS2" s="1" t="s">
        <v>35</v>
      </c>
      <c r="AT2" s="5" t="s">
        <v>35</v>
      </c>
    </row>
    <row r="3" spans="1:46" ht="66" customHeight="1" x14ac:dyDescent="0.25">
      <c r="A3" s="98"/>
      <c r="B3" s="76"/>
      <c r="C3" s="76"/>
      <c r="D3" s="76"/>
      <c r="E3" s="76"/>
      <c r="F3" s="99"/>
      <c r="G3" s="85" t="s">
        <v>36</v>
      </c>
      <c r="H3" s="85" t="s">
        <v>37</v>
      </c>
      <c r="I3" s="85" t="s">
        <v>38</v>
      </c>
      <c r="J3" s="85" t="s">
        <v>39</v>
      </c>
      <c r="K3" s="85" t="s">
        <v>40</v>
      </c>
      <c r="L3" s="85" t="s">
        <v>41</v>
      </c>
      <c r="M3" s="91"/>
      <c r="N3" s="104" t="s">
        <v>5</v>
      </c>
      <c r="O3" s="105"/>
      <c r="P3" s="92" t="s">
        <v>6</v>
      </c>
      <c r="Q3" s="93"/>
      <c r="R3" s="93"/>
      <c r="S3" s="94"/>
      <c r="T3" s="92" t="s">
        <v>7</v>
      </c>
      <c r="U3" s="94"/>
      <c r="V3" s="92" t="s">
        <v>67</v>
      </c>
      <c r="W3" s="93"/>
      <c r="X3" s="93"/>
      <c r="Y3" s="93"/>
      <c r="Z3" s="94"/>
      <c r="AA3" s="87" t="s">
        <v>17</v>
      </c>
      <c r="AB3" s="87"/>
      <c r="AC3" s="87"/>
      <c r="AD3" s="88" t="s">
        <v>68</v>
      </c>
      <c r="AE3" s="87"/>
      <c r="AF3" s="2" t="s">
        <v>1</v>
      </c>
      <c r="AG3" s="85" t="s">
        <v>42</v>
      </c>
      <c r="AH3" s="85" t="s">
        <v>43</v>
      </c>
      <c r="AI3" s="77"/>
      <c r="AJ3" s="101"/>
      <c r="AK3" s="77"/>
      <c r="AL3" s="77"/>
      <c r="AM3" s="85" t="s">
        <v>44</v>
      </c>
      <c r="AN3" s="85" t="s">
        <v>45</v>
      </c>
      <c r="AO3" s="85"/>
      <c r="AP3" s="85" t="s">
        <v>46</v>
      </c>
      <c r="AQ3" s="85" t="s">
        <v>47</v>
      </c>
      <c r="AR3" s="86" t="s">
        <v>20</v>
      </c>
      <c r="AS3" s="76" t="s">
        <v>48</v>
      </c>
      <c r="AT3" s="78" t="s">
        <v>49</v>
      </c>
    </row>
    <row r="4" spans="1:46" ht="85.5" customHeight="1" x14ac:dyDescent="0.25">
      <c r="A4" s="98"/>
      <c r="B4" s="76"/>
      <c r="C4" s="76"/>
      <c r="D4" s="76"/>
      <c r="E4" s="76"/>
      <c r="F4" s="99"/>
      <c r="G4" s="85"/>
      <c r="H4" s="85"/>
      <c r="I4" s="85"/>
      <c r="J4" s="85"/>
      <c r="K4" s="85"/>
      <c r="L4" s="85"/>
      <c r="M4" s="91"/>
      <c r="N4" s="3" t="s">
        <v>2</v>
      </c>
      <c r="O4" s="3" t="s">
        <v>3</v>
      </c>
      <c r="P4" s="3" t="s">
        <v>4</v>
      </c>
      <c r="Q4" s="3" t="s">
        <v>64</v>
      </c>
      <c r="R4" s="3" t="s">
        <v>65</v>
      </c>
      <c r="S4" s="3" t="s">
        <v>66</v>
      </c>
      <c r="T4" s="3" t="s">
        <v>8</v>
      </c>
      <c r="U4" s="3" t="s">
        <v>9</v>
      </c>
      <c r="V4" s="3" t="s">
        <v>0</v>
      </c>
      <c r="W4" s="3" t="s">
        <v>11</v>
      </c>
      <c r="X4" s="3" t="s">
        <v>12</v>
      </c>
      <c r="Y4" s="3" t="s">
        <v>13</v>
      </c>
      <c r="Z4" s="3" t="s">
        <v>10</v>
      </c>
      <c r="AA4" s="3" t="s">
        <v>14</v>
      </c>
      <c r="AB4" s="3" t="s">
        <v>18</v>
      </c>
      <c r="AC4" s="3" t="s">
        <v>15</v>
      </c>
      <c r="AD4" s="3" t="s">
        <v>19</v>
      </c>
      <c r="AE4" s="3" t="s">
        <v>67</v>
      </c>
      <c r="AF4" s="3" t="s">
        <v>1</v>
      </c>
      <c r="AG4" s="85"/>
      <c r="AH4" s="85"/>
      <c r="AI4" s="77"/>
      <c r="AJ4" s="101"/>
      <c r="AK4" s="77"/>
      <c r="AL4" s="77"/>
      <c r="AM4" s="86"/>
      <c r="AN4" s="6" t="s">
        <v>50</v>
      </c>
      <c r="AO4" s="6" t="s">
        <v>51</v>
      </c>
      <c r="AP4" s="86"/>
      <c r="AQ4" s="85"/>
      <c r="AR4" s="86"/>
      <c r="AS4" s="77"/>
      <c r="AT4" s="79"/>
    </row>
    <row r="5" spans="1:46" ht="39.950000000000003" customHeight="1" x14ac:dyDescent="0.25">
      <c r="A5" s="7" t="s">
        <v>52</v>
      </c>
      <c r="B5" s="8" t="s">
        <v>53</v>
      </c>
      <c r="C5" s="8">
        <v>1</v>
      </c>
      <c r="D5" s="8"/>
      <c r="E5" s="8" t="s">
        <v>54</v>
      </c>
      <c r="F5" s="8" t="s">
        <v>55</v>
      </c>
      <c r="G5" s="8">
        <v>0</v>
      </c>
      <c r="H5" s="8">
        <v>0</v>
      </c>
      <c r="I5" s="8">
        <v>0</v>
      </c>
      <c r="J5" s="8">
        <v>1</v>
      </c>
      <c r="K5" s="8">
        <v>0</v>
      </c>
      <c r="L5" s="8">
        <v>0</v>
      </c>
      <c r="M5" s="8" t="s">
        <v>56</v>
      </c>
      <c r="N5" s="9">
        <v>1</v>
      </c>
      <c r="O5" s="9"/>
      <c r="P5" s="9">
        <v>1</v>
      </c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>
        <v>0</v>
      </c>
      <c r="AH5" s="9">
        <v>5</v>
      </c>
      <c r="AI5" s="9">
        <v>5</v>
      </c>
      <c r="AJ5" s="10">
        <v>10000</v>
      </c>
      <c r="AK5" s="9" t="s">
        <v>57</v>
      </c>
      <c r="AL5" s="9" t="s">
        <v>58</v>
      </c>
      <c r="AM5" s="9">
        <v>1</v>
      </c>
      <c r="AN5" s="9">
        <v>0</v>
      </c>
      <c r="AO5" s="9">
        <v>0</v>
      </c>
      <c r="AP5" s="9">
        <v>0</v>
      </c>
      <c r="AQ5" s="9">
        <v>0</v>
      </c>
      <c r="AR5" s="9">
        <v>0</v>
      </c>
      <c r="AS5" s="9" t="s">
        <v>59</v>
      </c>
      <c r="AT5" s="11">
        <v>2</v>
      </c>
    </row>
    <row r="6" spans="1:46" ht="39.950000000000003" customHeight="1" x14ac:dyDescent="0.25">
      <c r="A6" s="12">
        <v>1</v>
      </c>
      <c r="B6" s="13"/>
      <c r="C6" s="13"/>
      <c r="D6" s="13"/>
      <c r="E6" s="13"/>
      <c r="F6" s="13"/>
      <c r="G6" s="13"/>
      <c r="H6" s="14"/>
      <c r="I6" s="14"/>
      <c r="J6" s="14"/>
      <c r="K6" s="14"/>
      <c r="L6" s="14"/>
      <c r="M6" s="15"/>
      <c r="N6" s="16"/>
      <c r="O6" s="16"/>
      <c r="P6" s="16"/>
      <c r="Q6" s="16"/>
      <c r="R6" s="16"/>
      <c r="S6" s="16"/>
      <c r="T6" s="16"/>
      <c r="U6" s="16"/>
      <c r="V6" s="16"/>
      <c r="W6" s="16"/>
      <c r="X6" s="17"/>
      <c r="Y6" s="16"/>
      <c r="Z6" s="16"/>
      <c r="AA6" s="16"/>
      <c r="AB6" s="17"/>
      <c r="AC6" s="16"/>
      <c r="AD6" s="16"/>
      <c r="AE6" s="17"/>
      <c r="AF6" s="17"/>
      <c r="AG6" s="18"/>
      <c r="AH6" s="18"/>
      <c r="AI6" s="19"/>
      <c r="AJ6" s="19"/>
      <c r="AK6" s="20"/>
      <c r="AL6" s="20"/>
      <c r="AM6" s="20"/>
      <c r="AN6" s="21"/>
      <c r="AO6" s="21"/>
      <c r="AP6" s="20"/>
      <c r="AQ6" s="20"/>
      <c r="AR6" s="20"/>
      <c r="AS6" s="20"/>
      <c r="AT6" s="22"/>
    </row>
    <row r="7" spans="1:46" ht="39.950000000000003" customHeight="1" x14ac:dyDescent="0.25">
      <c r="A7" s="23">
        <v>2</v>
      </c>
      <c r="B7" s="24"/>
      <c r="C7" s="17"/>
      <c r="D7" s="17"/>
      <c r="E7" s="17"/>
      <c r="F7" s="17"/>
      <c r="G7" s="14"/>
      <c r="H7" s="14"/>
      <c r="I7" s="14"/>
      <c r="J7" s="14"/>
      <c r="K7" s="14"/>
      <c r="L7" s="14"/>
      <c r="M7" s="17"/>
      <c r="N7" s="16"/>
      <c r="O7" s="16"/>
      <c r="P7" s="16"/>
      <c r="Q7" s="16"/>
      <c r="R7" s="16"/>
      <c r="S7" s="16"/>
      <c r="T7" s="16"/>
      <c r="U7" s="16"/>
      <c r="V7" s="16"/>
      <c r="W7" s="16"/>
      <c r="X7" s="17"/>
      <c r="Y7" s="16"/>
      <c r="Z7" s="16"/>
      <c r="AA7" s="16"/>
      <c r="AB7" s="17"/>
      <c r="AC7" s="16"/>
      <c r="AD7" s="16"/>
      <c r="AE7" s="17"/>
      <c r="AF7" s="17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25"/>
    </row>
    <row r="8" spans="1:46" ht="39.950000000000003" customHeight="1" x14ac:dyDescent="0.25">
      <c r="A8" s="12">
        <v>3</v>
      </c>
      <c r="B8" s="13"/>
      <c r="C8" s="17"/>
      <c r="D8" s="17"/>
      <c r="E8" s="17"/>
      <c r="F8" s="17"/>
      <c r="G8" s="14"/>
      <c r="H8" s="14"/>
      <c r="I8" s="14"/>
      <c r="J8" s="14"/>
      <c r="K8" s="14"/>
      <c r="L8" s="14"/>
      <c r="M8" s="17"/>
      <c r="N8" s="16"/>
      <c r="O8" s="16"/>
      <c r="P8" s="16"/>
      <c r="Q8" s="16"/>
      <c r="R8" s="16"/>
      <c r="S8" s="16"/>
      <c r="T8" s="16"/>
      <c r="U8" s="16"/>
      <c r="V8" s="16"/>
      <c r="W8" s="16"/>
      <c r="X8" s="17"/>
      <c r="Y8" s="16"/>
      <c r="Z8" s="16"/>
      <c r="AA8" s="16"/>
      <c r="AB8" s="17"/>
      <c r="AC8" s="16"/>
      <c r="AD8" s="16"/>
      <c r="AE8" s="17"/>
      <c r="AF8" s="17"/>
      <c r="AG8" s="18"/>
      <c r="AH8" s="18"/>
      <c r="AI8" s="19"/>
      <c r="AJ8" s="19"/>
      <c r="AK8" s="20"/>
      <c r="AL8" s="20"/>
      <c r="AM8" s="20"/>
      <c r="AN8" s="21"/>
      <c r="AO8" s="21"/>
      <c r="AP8" s="20"/>
      <c r="AQ8" s="20"/>
      <c r="AR8" s="20"/>
      <c r="AS8" s="20"/>
      <c r="AT8" s="22"/>
    </row>
    <row r="9" spans="1:46" ht="39.950000000000003" customHeight="1" x14ac:dyDescent="0.25">
      <c r="A9" s="23">
        <v>4</v>
      </c>
      <c r="B9" s="24"/>
      <c r="C9" s="17"/>
      <c r="D9" s="17"/>
      <c r="E9" s="17"/>
      <c r="F9" s="17"/>
      <c r="G9" s="14"/>
      <c r="H9" s="14"/>
      <c r="I9" s="14"/>
      <c r="J9" s="14"/>
      <c r="K9" s="14"/>
      <c r="L9" s="14"/>
      <c r="M9" s="17"/>
      <c r="N9" s="16"/>
      <c r="O9" s="16"/>
      <c r="P9" s="16"/>
      <c r="Q9" s="16"/>
      <c r="R9" s="16"/>
      <c r="S9" s="16"/>
      <c r="T9" s="16"/>
      <c r="U9" s="16"/>
      <c r="V9" s="16"/>
      <c r="W9" s="16"/>
      <c r="X9" s="17"/>
      <c r="Y9" s="16"/>
      <c r="Z9" s="16"/>
      <c r="AA9" s="16"/>
      <c r="AB9" s="17"/>
      <c r="AC9" s="16"/>
      <c r="AD9" s="16"/>
      <c r="AE9" s="17"/>
      <c r="AF9" s="17"/>
      <c r="AG9" s="18"/>
      <c r="AH9" s="18"/>
      <c r="AI9" s="19"/>
      <c r="AJ9" s="19"/>
      <c r="AK9" s="20"/>
      <c r="AL9" s="20"/>
      <c r="AM9" s="20"/>
      <c r="AN9" s="21"/>
      <c r="AO9" s="21"/>
      <c r="AP9" s="20"/>
      <c r="AQ9" s="20"/>
      <c r="AR9" s="20"/>
      <c r="AS9" s="20"/>
      <c r="AT9" s="22"/>
    </row>
    <row r="10" spans="1:46" ht="39.950000000000003" customHeight="1" x14ac:dyDescent="0.25">
      <c r="A10" s="12">
        <v>5</v>
      </c>
      <c r="B10" s="13"/>
      <c r="C10" s="17"/>
      <c r="D10" s="17"/>
      <c r="E10" s="17"/>
      <c r="F10" s="17"/>
      <c r="G10" s="14"/>
      <c r="H10" s="14"/>
      <c r="I10" s="14"/>
      <c r="J10" s="14"/>
      <c r="K10" s="14"/>
      <c r="L10" s="14"/>
      <c r="M10" s="17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7"/>
      <c r="Y10" s="16"/>
      <c r="Z10" s="16"/>
      <c r="AA10" s="16"/>
      <c r="AB10" s="17"/>
      <c r="AC10" s="16"/>
      <c r="AD10" s="16"/>
      <c r="AE10" s="17"/>
      <c r="AF10" s="17"/>
      <c r="AG10" s="18"/>
      <c r="AH10" s="18"/>
      <c r="AI10" s="19"/>
      <c r="AJ10" s="19"/>
      <c r="AK10" s="20"/>
      <c r="AL10" s="20"/>
      <c r="AM10" s="20"/>
      <c r="AN10" s="21"/>
      <c r="AO10" s="21"/>
      <c r="AP10" s="20"/>
      <c r="AQ10" s="20"/>
      <c r="AR10" s="20"/>
      <c r="AS10" s="20"/>
      <c r="AT10" s="22"/>
    </row>
    <row r="11" spans="1:46" ht="39.950000000000003" customHeight="1" x14ac:dyDescent="0.25">
      <c r="A11" s="23">
        <v>6</v>
      </c>
      <c r="B11" s="24"/>
      <c r="C11" s="17"/>
      <c r="D11" s="17"/>
      <c r="E11" s="17"/>
      <c r="F11" s="17"/>
      <c r="G11" s="14"/>
      <c r="H11" s="14"/>
      <c r="I11" s="14"/>
      <c r="J11" s="14"/>
      <c r="K11" s="14"/>
      <c r="L11" s="14"/>
      <c r="M11" s="17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7"/>
      <c r="Y11" s="16"/>
      <c r="Z11" s="16"/>
      <c r="AA11" s="16"/>
      <c r="AB11" s="17"/>
      <c r="AC11" s="16"/>
      <c r="AD11" s="16"/>
      <c r="AE11" s="17"/>
      <c r="AF11" s="17"/>
      <c r="AG11" s="18"/>
      <c r="AH11" s="18"/>
      <c r="AI11" s="19"/>
      <c r="AJ11" s="19"/>
      <c r="AK11" s="20"/>
      <c r="AL11" s="20"/>
      <c r="AM11" s="20"/>
      <c r="AN11" s="21"/>
      <c r="AO11" s="21"/>
      <c r="AP11" s="20"/>
      <c r="AQ11" s="20"/>
      <c r="AR11" s="20"/>
      <c r="AS11" s="20"/>
      <c r="AT11" s="22"/>
    </row>
    <row r="12" spans="1:46" ht="39.950000000000003" customHeight="1" x14ac:dyDescent="0.25">
      <c r="A12" s="12">
        <v>7</v>
      </c>
      <c r="B12" s="13"/>
      <c r="C12" s="17"/>
      <c r="D12" s="17"/>
      <c r="E12" s="17"/>
      <c r="F12" s="17"/>
      <c r="G12" s="14"/>
      <c r="H12" s="14"/>
      <c r="I12" s="14"/>
      <c r="J12" s="14"/>
      <c r="K12" s="14"/>
      <c r="L12" s="14"/>
      <c r="M12" s="17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7"/>
      <c r="Y12" s="16"/>
      <c r="Z12" s="16"/>
      <c r="AA12" s="16"/>
      <c r="AB12" s="17"/>
      <c r="AC12" s="16"/>
      <c r="AD12" s="16"/>
      <c r="AE12" s="17"/>
      <c r="AF12" s="17"/>
      <c r="AG12" s="18"/>
      <c r="AH12" s="18"/>
      <c r="AI12" s="19"/>
      <c r="AJ12" s="19"/>
      <c r="AK12" s="20"/>
      <c r="AL12" s="20"/>
      <c r="AM12" s="20"/>
      <c r="AN12" s="21"/>
      <c r="AO12" s="21"/>
      <c r="AP12" s="20"/>
      <c r="AQ12" s="20"/>
      <c r="AR12" s="20"/>
      <c r="AS12" s="20"/>
      <c r="AT12" s="22"/>
    </row>
    <row r="13" spans="1:46" ht="39.950000000000003" customHeight="1" x14ac:dyDescent="0.25">
      <c r="A13" s="23">
        <v>8</v>
      </c>
      <c r="B13" s="24"/>
      <c r="C13" s="17"/>
      <c r="D13" s="17"/>
      <c r="E13" s="17"/>
      <c r="F13" s="17"/>
      <c r="G13" s="14"/>
      <c r="H13" s="14"/>
      <c r="I13" s="14"/>
      <c r="J13" s="14"/>
      <c r="K13" s="14"/>
      <c r="L13" s="14"/>
      <c r="M13" s="17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7"/>
      <c r="Y13" s="16"/>
      <c r="Z13" s="16"/>
      <c r="AA13" s="16"/>
      <c r="AB13" s="17"/>
      <c r="AC13" s="16"/>
      <c r="AD13" s="16"/>
      <c r="AE13" s="17"/>
      <c r="AF13" s="17"/>
      <c r="AG13" s="18"/>
      <c r="AH13" s="18"/>
      <c r="AI13" s="19"/>
      <c r="AJ13" s="19"/>
      <c r="AK13" s="20"/>
      <c r="AL13" s="20"/>
      <c r="AM13" s="20"/>
      <c r="AN13" s="21"/>
      <c r="AO13" s="21"/>
      <c r="AP13" s="20"/>
      <c r="AQ13" s="20"/>
      <c r="AR13" s="20"/>
      <c r="AS13" s="20"/>
      <c r="AT13" s="22"/>
    </row>
    <row r="14" spans="1:46" ht="39.950000000000003" customHeight="1" thickBot="1" x14ac:dyDescent="0.3">
      <c r="A14" s="102" t="s">
        <v>60</v>
      </c>
      <c r="B14" s="103"/>
      <c r="C14" s="27">
        <f t="shared" ref="C14" si="0">SUM(C5:C13)</f>
        <v>1</v>
      </c>
      <c r="D14" s="27">
        <f t="shared" ref="D14" si="1">SUM(D5:D13)</f>
        <v>0</v>
      </c>
      <c r="E14" s="27"/>
      <c r="F14" s="27"/>
      <c r="G14" s="27">
        <f t="shared" ref="G14" si="2">SUM(G5:G13)</f>
        <v>0</v>
      </c>
      <c r="H14" s="27">
        <f t="shared" ref="H14" si="3">SUM(H5:H13)</f>
        <v>0</v>
      </c>
      <c r="I14" s="27">
        <f t="shared" ref="I14" si="4">SUM(I5:I13)</f>
        <v>0</v>
      </c>
      <c r="J14" s="27">
        <f t="shared" ref="J14" si="5">SUM(J5:J13)</f>
        <v>1</v>
      </c>
      <c r="K14" s="27">
        <f t="shared" ref="K14" si="6">SUM(K5:K13)</f>
        <v>0</v>
      </c>
      <c r="L14" s="27">
        <f t="shared" ref="L14" si="7">SUM(L5:L13)</f>
        <v>0</v>
      </c>
      <c r="M14" s="27"/>
      <c r="N14" s="27">
        <f t="shared" ref="N14:AF14" si="8">SUM(N5:N13)</f>
        <v>1</v>
      </c>
      <c r="O14" s="27">
        <f t="shared" si="8"/>
        <v>0</v>
      </c>
      <c r="P14" s="27">
        <f t="shared" si="8"/>
        <v>1</v>
      </c>
      <c r="Q14" s="27">
        <f t="shared" si="8"/>
        <v>0</v>
      </c>
      <c r="R14" s="27">
        <f t="shared" si="8"/>
        <v>0</v>
      </c>
      <c r="S14" s="27">
        <f t="shared" si="8"/>
        <v>0</v>
      </c>
      <c r="T14" s="27">
        <f t="shared" si="8"/>
        <v>0</v>
      </c>
      <c r="U14" s="27">
        <f t="shared" si="8"/>
        <v>0</v>
      </c>
      <c r="V14" s="27">
        <f t="shared" si="8"/>
        <v>0</v>
      </c>
      <c r="W14" s="27">
        <f>SUM(W5:W13)</f>
        <v>0</v>
      </c>
      <c r="X14" s="27">
        <f t="shared" si="8"/>
        <v>0</v>
      </c>
      <c r="Y14" s="27">
        <f t="shared" si="8"/>
        <v>0</v>
      </c>
      <c r="Z14" s="27">
        <f t="shared" si="8"/>
        <v>0</v>
      </c>
      <c r="AA14" s="27">
        <f t="shared" si="8"/>
        <v>0</v>
      </c>
      <c r="AB14" s="27">
        <f t="shared" si="8"/>
        <v>0</v>
      </c>
      <c r="AC14" s="27">
        <f t="shared" si="8"/>
        <v>0</v>
      </c>
      <c r="AD14" s="27">
        <f t="shared" si="8"/>
        <v>0</v>
      </c>
      <c r="AE14" s="27">
        <f t="shared" si="8"/>
        <v>0</v>
      </c>
      <c r="AF14" s="27">
        <f t="shared" si="8"/>
        <v>0</v>
      </c>
      <c r="AG14" s="27">
        <f>SUM(AG5:AG13)</f>
        <v>0</v>
      </c>
      <c r="AH14" s="27">
        <f>SUM(AH5:AH13)</f>
        <v>5</v>
      </c>
      <c r="AI14" s="27">
        <f>SUM(AI5:AI13)</f>
        <v>5</v>
      </c>
      <c r="AJ14" s="28">
        <f>AI14*2000</f>
        <v>10000</v>
      </c>
      <c r="AK14" s="26"/>
      <c r="AL14" s="26"/>
      <c r="AM14" s="26">
        <f>SUM(AM5:AM13)</f>
        <v>1</v>
      </c>
      <c r="AN14" s="26">
        <f t="shared" ref="AN14:AR14" si="9">SUM(AN5:AN13)</f>
        <v>0</v>
      </c>
      <c r="AO14" s="26">
        <f t="shared" si="9"/>
        <v>0</v>
      </c>
      <c r="AP14" s="26">
        <f t="shared" si="9"/>
        <v>0</v>
      </c>
      <c r="AQ14" s="26">
        <f t="shared" si="9"/>
        <v>0</v>
      </c>
      <c r="AR14" s="26">
        <f t="shared" si="9"/>
        <v>0</v>
      </c>
      <c r="AS14" s="26"/>
      <c r="AT14" s="29"/>
    </row>
    <row r="15" spans="1:46" s="30" customFormat="1" ht="63.6" customHeight="1" x14ac:dyDescent="0.4">
      <c r="A15" s="95" t="s">
        <v>61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</row>
    <row r="21" spans="17:17" x14ac:dyDescent="0.25">
      <c r="Q21" t="s">
        <v>16</v>
      </c>
    </row>
  </sheetData>
  <mergeCells count="39">
    <mergeCell ref="V3:Z3"/>
    <mergeCell ref="A15:AL15"/>
    <mergeCell ref="L3:L4"/>
    <mergeCell ref="A2:A4"/>
    <mergeCell ref="B2:B4"/>
    <mergeCell ref="C2:C4"/>
    <mergeCell ref="D2:D4"/>
    <mergeCell ref="E2:E4"/>
    <mergeCell ref="F2:F4"/>
    <mergeCell ref="AI2:AI4"/>
    <mergeCell ref="AJ2:AJ4"/>
    <mergeCell ref="AK2:AK4"/>
    <mergeCell ref="A14:B14"/>
    <mergeCell ref="N3:O3"/>
    <mergeCell ref="P3:S3"/>
    <mergeCell ref="T3:U3"/>
    <mergeCell ref="G2:L2"/>
    <mergeCell ref="M2:M4"/>
    <mergeCell ref="G3:G4"/>
    <mergeCell ref="H3:H4"/>
    <mergeCell ref="I3:I4"/>
    <mergeCell ref="J3:J4"/>
    <mergeCell ref="K3:K4"/>
    <mergeCell ref="A1:AT1"/>
    <mergeCell ref="AS3:AS4"/>
    <mergeCell ref="AT3:AT4"/>
    <mergeCell ref="N2:AF2"/>
    <mergeCell ref="AL2:AL4"/>
    <mergeCell ref="AM2:AR2"/>
    <mergeCell ref="AG3:AG4"/>
    <mergeCell ref="AH3:AH4"/>
    <mergeCell ref="AM3:AM4"/>
    <mergeCell ref="AN3:AO3"/>
    <mergeCell ref="AP3:AP4"/>
    <mergeCell ref="AQ3:AQ4"/>
    <mergeCell ref="AR3:AR4"/>
    <mergeCell ref="AA3:AC3"/>
    <mergeCell ref="AD3:AE3"/>
    <mergeCell ref="AG2:AH2"/>
  </mergeCells>
  <phoneticPr fontId="3" type="noConversion"/>
  <pageMargins left="0.7" right="0.7" top="0.75" bottom="0.75" header="0.3" footer="0.3"/>
  <pageSetup paperSize="8" scale="3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4DCFD-C464-4BAE-AF24-6080F6C87DDF}">
  <sheetPr>
    <pageSetUpPr fitToPage="1"/>
  </sheetPr>
  <dimension ref="A1:R9"/>
  <sheetViews>
    <sheetView tabSelected="1" zoomScaleNormal="100" workbookViewId="0">
      <selection sqref="A1:R9"/>
    </sheetView>
  </sheetViews>
  <sheetFormatPr defaultRowHeight="16.5" x14ac:dyDescent="0.25"/>
  <cols>
    <col min="2" max="2" width="14.125" customWidth="1"/>
    <col min="3" max="3" width="10.625" customWidth="1"/>
  </cols>
  <sheetData>
    <row r="1" spans="1:18" s="32" customFormat="1" ht="52.9" customHeight="1" thickBot="1" x14ac:dyDescent="0.35">
      <c r="A1" s="58" t="s">
        <v>97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31" t="s">
        <v>69</v>
      </c>
    </row>
    <row r="2" spans="1:18" s="33" customFormat="1" ht="30.6" customHeight="1" x14ac:dyDescent="0.25">
      <c r="A2" s="59" t="s">
        <v>70</v>
      </c>
      <c r="B2" s="61" t="s">
        <v>71</v>
      </c>
      <c r="C2" s="63" t="s">
        <v>72</v>
      </c>
      <c r="D2" s="65" t="s">
        <v>73</v>
      </c>
      <c r="E2" s="67" t="s">
        <v>74</v>
      </c>
      <c r="F2" s="69" t="s">
        <v>75</v>
      </c>
      <c r="G2" s="67" t="s">
        <v>76</v>
      </c>
      <c r="H2" s="63" t="s">
        <v>77</v>
      </c>
      <c r="I2" s="63"/>
      <c r="J2" s="63" t="s">
        <v>78</v>
      </c>
      <c r="K2" s="63"/>
      <c r="L2" s="67" t="s">
        <v>79</v>
      </c>
      <c r="M2" s="67"/>
      <c r="N2" s="67"/>
      <c r="O2" s="67"/>
      <c r="P2" s="67"/>
      <c r="Q2" s="63" t="s">
        <v>80</v>
      </c>
      <c r="R2" s="70"/>
    </row>
    <row r="3" spans="1:18" s="33" customFormat="1" ht="33" x14ac:dyDescent="0.25">
      <c r="A3" s="60"/>
      <c r="B3" s="62"/>
      <c r="C3" s="64"/>
      <c r="D3" s="66"/>
      <c r="E3" s="68"/>
      <c r="F3" s="68"/>
      <c r="G3" s="68"/>
      <c r="H3" s="35" t="s">
        <v>81</v>
      </c>
      <c r="I3" s="35" t="s">
        <v>82</v>
      </c>
      <c r="J3" s="34" t="s">
        <v>83</v>
      </c>
      <c r="K3" s="34" t="s">
        <v>84</v>
      </c>
      <c r="L3" s="36" t="s">
        <v>85</v>
      </c>
      <c r="M3" s="36" t="s">
        <v>86</v>
      </c>
      <c r="N3" s="36" t="s">
        <v>87</v>
      </c>
      <c r="O3" s="36" t="s">
        <v>86</v>
      </c>
      <c r="P3" s="36" t="s">
        <v>88</v>
      </c>
      <c r="Q3" s="37" t="s">
        <v>89</v>
      </c>
      <c r="R3" s="38" t="s">
        <v>90</v>
      </c>
    </row>
    <row r="4" spans="1:18" s="33" customFormat="1" ht="34.9" customHeight="1" x14ac:dyDescent="0.25">
      <c r="A4" s="71"/>
      <c r="B4" s="62" t="s">
        <v>98</v>
      </c>
      <c r="C4" s="37" t="s">
        <v>91</v>
      </c>
      <c r="D4" s="72"/>
      <c r="E4" s="39"/>
      <c r="F4" s="40"/>
      <c r="G4" s="41"/>
      <c r="H4" s="37"/>
      <c r="I4" s="42"/>
      <c r="J4" s="37"/>
      <c r="K4" s="43"/>
      <c r="L4" s="36"/>
      <c r="M4" s="44"/>
      <c r="N4" s="36"/>
      <c r="O4" s="40"/>
      <c r="P4" s="36"/>
      <c r="Q4" s="37"/>
      <c r="R4" s="38"/>
    </row>
    <row r="5" spans="1:18" s="33" customFormat="1" ht="34.9" customHeight="1" x14ac:dyDescent="0.25">
      <c r="A5" s="71"/>
      <c r="B5" s="62"/>
      <c r="C5" s="37" t="s">
        <v>92</v>
      </c>
      <c r="D5" s="72"/>
      <c r="E5" s="39"/>
      <c r="F5" s="40"/>
      <c r="G5" s="41"/>
      <c r="H5" s="37"/>
      <c r="I5" s="42"/>
      <c r="J5" s="37"/>
      <c r="K5" s="43"/>
      <c r="L5" s="36"/>
      <c r="M5" s="44"/>
      <c r="N5" s="36"/>
      <c r="O5" s="44"/>
      <c r="P5" s="36"/>
      <c r="Q5" s="37"/>
      <c r="R5" s="38"/>
    </row>
    <row r="6" spans="1:18" s="32" customFormat="1" ht="34.9" customHeight="1" x14ac:dyDescent="0.3">
      <c r="A6" s="71"/>
      <c r="B6" s="62"/>
      <c r="C6" s="37" t="s">
        <v>93</v>
      </c>
      <c r="D6" s="72"/>
      <c r="E6" s="39"/>
      <c r="F6" s="40"/>
      <c r="G6" s="41"/>
      <c r="H6" s="45"/>
      <c r="I6" s="45"/>
      <c r="J6" s="45"/>
      <c r="K6" s="46"/>
      <c r="L6" s="47"/>
      <c r="M6" s="44"/>
      <c r="N6" s="47"/>
      <c r="O6" s="44"/>
      <c r="P6" s="36"/>
      <c r="Q6" s="46"/>
      <c r="R6" s="48"/>
    </row>
    <row r="7" spans="1:18" s="32" customFormat="1" ht="34.9" customHeight="1" x14ac:dyDescent="0.3">
      <c r="A7" s="71"/>
      <c r="B7" s="62"/>
      <c r="C7" s="37" t="s">
        <v>94</v>
      </c>
      <c r="D7" s="72"/>
      <c r="E7" s="39"/>
      <c r="F7" s="40"/>
      <c r="G7" s="41"/>
      <c r="H7" s="45"/>
      <c r="I7" s="45"/>
      <c r="J7" s="45"/>
      <c r="K7" s="46"/>
      <c r="L7" s="47"/>
      <c r="M7" s="44"/>
      <c r="N7" s="47"/>
      <c r="O7" s="44"/>
      <c r="P7" s="36"/>
      <c r="Q7" s="46"/>
      <c r="R7" s="48"/>
    </row>
    <row r="8" spans="1:18" s="32" customFormat="1" ht="18.75" customHeight="1" thickBot="1" x14ac:dyDescent="0.35">
      <c r="A8" s="73" t="s">
        <v>95</v>
      </c>
      <c r="B8" s="74"/>
      <c r="C8" s="74"/>
      <c r="D8" s="74"/>
      <c r="E8" s="49"/>
      <c r="F8" s="50"/>
      <c r="G8" s="51"/>
      <c r="H8" s="52"/>
      <c r="I8" s="52"/>
      <c r="J8" s="52"/>
      <c r="K8" s="52"/>
      <c r="L8" s="53"/>
      <c r="M8" s="54"/>
      <c r="N8" s="53"/>
      <c r="O8" s="54"/>
      <c r="P8" s="55"/>
      <c r="Q8" s="56"/>
      <c r="R8" s="57"/>
    </row>
    <row r="9" spans="1:18" s="107" customFormat="1" ht="82.9" customHeight="1" x14ac:dyDescent="0.3">
      <c r="A9" s="106" t="s">
        <v>96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</row>
  </sheetData>
  <mergeCells count="17">
    <mergeCell ref="A4:A7"/>
    <mergeCell ref="B4:B7"/>
    <mergeCell ref="D4:D7"/>
    <mergeCell ref="A8:D8"/>
    <mergeCell ref="A9:R9"/>
    <mergeCell ref="A1:Q1"/>
    <mergeCell ref="A2:A3"/>
    <mergeCell ref="B2:B3"/>
    <mergeCell ref="C2:C3"/>
    <mergeCell ref="D2:D3"/>
    <mergeCell ref="E2:E3"/>
    <mergeCell ref="F2:F3"/>
    <mergeCell ref="G2:G3"/>
    <mergeCell ref="H2:I2"/>
    <mergeCell ref="J2:K2"/>
    <mergeCell ref="L2:P2"/>
    <mergeCell ref="Q2:R2"/>
  </mergeCells>
  <phoneticPr fontId="3" type="noConversion"/>
  <pageMargins left="0.7" right="0.7" top="0.75" bottom="0.75" header="0.3" footer="0.3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1.(單位)每季執行成果明細表</vt:lpstr>
      <vt:lpstr>2.總表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2026-01-21T08:56:27Z</cp:lastPrinted>
  <dcterms:created xsi:type="dcterms:W3CDTF">2026-01-05T00:38:24Z</dcterms:created>
  <dcterms:modified xsi:type="dcterms:W3CDTF">2026-01-21T08:56:39Z</dcterms:modified>
</cp:coreProperties>
</file>