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690" activeTab="0"/>
  </bookViews>
  <sheets>
    <sheet name="民間5 " sheetId="1" r:id="rId1"/>
  </sheets>
  <definedNames>
    <definedName name="_xlnm._FilterDatabase" localSheetId="0" hidden="1">'民間5 '!$A$5:$I$7</definedName>
    <definedName name="_xlnm.Print_Area" localSheetId="0">'民間5 '!$A$1:$I$46</definedName>
    <definedName name="_xlnm.Print_Titles" localSheetId="0">'民間5 '!$1:$5</definedName>
  </definedNames>
  <calcPr fullCalcOnLoad="1"/>
</workbook>
</file>

<file path=xl/sharedStrings.xml><?xml version="1.0" encoding="utf-8"?>
<sst xmlns="http://schemas.openxmlformats.org/spreadsheetml/2006/main" count="239" uniqueCount="91">
  <si>
    <t>表5</t>
  </si>
  <si>
    <t xml:space="preserve">                (本表為半年報)</t>
  </si>
  <si>
    <t>單位：千元</t>
  </si>
  <si>
    <t>工作計畫
科目名稱</t>
  </si>
  <si>
    <t>補助事項或用途</t>
  </si>
  <si>
    <r>
      <t>補助對象</t>
    </r>
  </si>
  <si>
    <t>主辦機關</t>
  </si>
  <si>
    <t>累計撥付金額</t>
  </si>
  <si>
    <t>有無涉及財物或勞務採購</t>
  </si>
  <si>
    <t>處理方式
(如未涉及採購則毋須填列，如採公開招標，請填列得標廠商)</t>
  </si>
  <si>
    <t>是否為除外規定
之民間團體</t>
  </si>
  <si>
    <t>是</t>
  </si>
  <si>
    <t>否</t>
  </si>
  <si>
    <t>合       計</t>
  </si>
  <si>
    <t>V</t>
  </si>
  <si>
    <t xml:space="preserve">                                                                    </t>
  </si>
  <si>
    <t>高雄市桃源區公所109年度對民間團體補(捐)助經費明細表</t>
  </si>
  <si>
    <t>社區發展-社區發展管理</t>
  </si>
  <si>
    <t>付社團法人中華家庭暨社區展望協會原住民部落文化健康綜合服務據點友善空間整建設備補助費</t>
  </si>
  <si>
    <t>付高雄市寶山里社區發展協會文建站萬元以下設備補助費</t>
  </si>
  <si>
    <t>社團法人中華家庭暨社區展望協會</t>
  </si>
  <si>
    <t>高雄市桃源區寶山社區發展協會</t>
  </si>
  <si>
    <t>至109年12月止</t>
  </si>
  <si>
    <t>民政業務-民政業務管理</t>
  </si>
  <si>
    <t>付高雄市桃源區梅山口簡易自來水管理委員會109年度簡水系統設施養護補助費</t>
  </si>
  <si>
    <t>高雄市桃源區梅山口簡易自來水管理委員會</t>
  </si>
  <si>
    <t>民政課</t>
  </si>
  <si>
    <t>付高雄市桃源區勤和里簡易自來水管理委員會109年度簡水系統設施養護補助費</t>
  </si>
  <si>
    <t>高雄市桃源區勤和里簡易自來水管理委員會</t>
  </si>
  <si>
    <t>付高雄市桃源區高中里簡易自來水管理委員會109年度簡水系統設施養護補助費</t>
  </si>
  <si>
    <t>高雄市桃源區高中里簡易自來水管理委員會</t>
  </si>
  <si>
    <t>付高雄市桃源區梅山里簡易自來水管理委員會109年度簡水系統設施養護補助費</t>
  </si>
  <si>
    <t>高雄市桃源區梅山里簡易自來水管理委員會</t>
  </si>
  <si>
    <t>無</t>
  </si>
  <si>
    <t>V</t>
  </si>
  <si>
    <t>文教活動-社教及體育活動</t>
  </si>
  <si>
    <t>付高雄市拉阿魯哇文教協進會辦理109年拉阿魯哇族Miatungusu聖貝祭典活動計畫-初祭敬告聖貝祈福儀式活動補助費</t>
  </si>
  <si>
    <t>高雄市拉阿魯哇文教協進會</t>
  </si>
  <si>
    <t>付財團法人臺灣基督復臨安息日會臺灣區會復興教會辦理109年度布農傳統技能競賽復臨盃運動會補助費</t>
  </si>
  <si>
    <t>財團法人臺灣基督復臨安息日會臺灣區會復興教會</t>
  </si>
  <si>
    <t>付財團法人臺灣基督復臨安息日會臺灣區會建山教會辦理109年度第二屆排山倒海友誼賽暨族語推廣系列活動補助費</t>
  </si>
  <si>
    <t>財團法人臺灣基督復臨安息日會臺灣區會建山教會</t>
  </si>
  <si>
    <t>付財團法人臺灣基督復臨安息日會臺灣區會建山教會辦理109傳統歌謠暨慶年度慶祝父親節活動補助費</t>
  </si>
  <si>
    <t>無</t>
  </si>
  <si>
    <t>V</t>
  </si>
  <si>
    <t>無</t>
  </si>
  <si>
    <t>V</t>
  </si>
  <si>
    <t>付財團法人天主教會高雄教區山地教會辦理109年TAMA I LOVE YOU父親節八部合音傳愛活動補助費</t>
  </si>
  <si>
    <t>財團法人天主教會高雄教區山地教會</t>
  </si>
  <si>
    <t>付台灣基督長老教會南布中會高中教會辦理2020年慶祝父親節父愛如山活動補助費</t>
  </si>
  <si>
    <t>台灣基督長老教會南布中會高中教會</t>
  </si>
  <si>
    <t>無</t>
  </si>
  <si>
    <t>付財團法人天主教會高雄教區山地教會梅山天主堂辦理109年度感恩爸爸Tubas-Bunun活動補助費</t>
  </si>
  <si>
    <t>付財團法人天主教會高雄教區山地教會梅山天主堂辦理109年我是善牧、你是我的羊布農文化小尖兵夏令營活動補助費</t>
  </si>
  <si>
    <t>付高雄市桃源區寶山社區發展協會辦理109年愛在桃花源寶山尋寶趣活動補助費</t>
  </si>
  <si>
    <t>付高雄市桃源區勤和社區發展協會辦理109年度布農族傳統技能競賽暨中秋節聯歡活動補助費</t>
  </si>
  <si>
    <t>高雄市桃源區勤和社區發展協會</t>
  </si>
  <si>
    <t>付高雄市桃源區復興社區發展協會辦理109年度布農文化祭儀開墾mapuduis暨傳統技能競賽活動補助費</t>
  </si>
  <si>
    <t>高雄市桃源區復興社區發展協會</t>
  </si>
  <si>
    <t>付高雄市桃源體育會辦理109年第四屆雅你盃慢速壘球邀請賽活動補助費</t>
  </si>
  <si>
    <t>高雄市桃源體育會</t>
  </si>
  <si>
    <t>付高雄市桃源體育會辦理第三屆雅你盃壯年排球活動補助費</t>
  </si>
  <si>
    <t>付高雄市桃源區拉芙蘭社區發展協會辦理轄區內社區及部落布農年祭傳統文化儀式活動補助費</t>
  </si>
  <si>
    <t>高雄市桃源區拉芙蘭社區發展協會</t>
  </si>
  <si>
    <t>無</t>
  </si>
  <si>
    <t>V</t>
  </si>
  <si>
    <t>無</t>
  </si>
  <si>
    <t>V</t>
  </si>
  <si>
    <t>付高雄市桃源體育會辦理109年度推動桌球運動作計畫活動補助費</t>
  </si>
  <si>
    <t>付高雄市桃源區嘎啦鳳社區發展協會辦理109年度Muskunkata中秋節手做糕點DIY活動補助費</t>
  </si>
  <si>
    <t>高雄市桃源區嘎啦鳳社區發展協會</t>
  </si>
  <si>
    <t>付高雄市桃源體育會辦理2020第四屆雅你盃三對三鬥牛籃球賽活動補助費</t>
  </si>
  <si>
    <t>付高雄市桃源體育會辧理Sports For Hope2體培力計劃補助費</t>
  </si>
  <si>
    <t>付財團法人臺灣基督復臨安息日會臺灣區會復興教會辦理109年度慶祝聖誕節感恩活動補助費</t>
  </si>
  <si>
    <t>財團法人臺灣基督復臨安息日會臺灣區會</t>
  </si>
  <si>
    <t>付財團法人臺灣基督復臨安息日會臺灣區會藤枝教會辦理109年度慶祝聖誕節活動補助費</t>
  </si>
  <si>
    <t>付中華臺灣基督曠野協會高雄教區辦理109年度三教會聯合聖誕節活動補助費</t>
  </si>
  <si>
    <t>中華臺灣基督教曠野協會高雄區會</t>
  </si>
  <si>
    <t>付財團法人天主教會高雄教區山地教會所屬二集團王天主堂辦理109年度聖誕節活動補助費</t>
  </si>
  <si>
    <t>付財團法人台灣基督長老教會原住民教會高中教會辦理109年度慶祝合一耶誕.興起發光inhsising活動補助費</t>
  </si>
  <si>
    <t>財團法人台灣基督長老教會原住民教會</t>
  </si>
  <si>
    <t>付財團法人臺灣基督復臨安息日會臺灣區會高中安息日會辦理109年度慶祝聖誕節感恩活動補助費</t>
  </si>
  <si>
    <t>財團法人臺灣基督復臨安息日會臺灣區會高中安息日會</t>
  </si>
  <si>
    <t>付台灣基督長老教會復興教會辦理109年慶祝聖誕節活動補助費</t>
  </si>
  <si>
    <t>付台灣基督長老教會二集團教會辦理109年慶祝聖誕節活動補助費</t>
  </si>
  <si>
    <t>付台灣基督長老教會勤和教會辦理109年度慶祝聖誕節活動補助費</t>
  </si>
  <si>
    <t>付台灣基督長老教會建山教會辦理109年度慶祝聖誕節活動補助費</t>
  </si>
  <si>
    <t>付台灣基督長老教會梅蘭教會辦理109年度慶祝聖誕節活動補助費</t>
  </si>
  <si>
    <t>付財團法人天主教會高雄教區山地教會所屬梅山王天主堂辦理109年度聖誕節活動補助費</t>
  </si>
  <si>
    <t>社會福利館</t>
  </si>
  <si>
    <t>付高雄市桃源區拉芙蘭社區發展協會109年度高雄市桃源區拉芙蘭文健站設備採購補助費</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</si>
</sst>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0.00_ ;[Red]\-0.00\ "/>
    <numFmt numFmtId="210" formatCode="0_ ;[Red]\-0\ "/>
    <numFmt numFmtId="211" formatCode="00"/>
  </numFmts>
  <fonts count="54">
    <font>
      <sz val="12"/>
      <name val="新細明體"/>
      <family val="1"/>
    </font>
    <font>
      <sz val="9"/>
      <name val="新細明體"/>
      <family val="1"/>
    </font>
    <font>
      <sz val="14"/>
      <name val="Times New Roman"/>
      <family val="1"/>
    </font>
    <font>
      <u val="single"/>
      <sz val="6"/>
      <color indexed="12"/>
      <name val="新細明體"/>
      <family val="1"/>
    </font>
    <font>
      <u val="single"/>
      <sz val="6"/>
      <color indexed="36"/>
      <name val="新細明體"/>
      <family val="1"/>
    </font>
    <font>
      <sz val="12"/>
      <color indexed="8"/>
      <name val="標楷體"/>
      <family val="4"/>
    </font>
    <font>
      <b/>
      <sz val="18"/>
      <color indexed="8"/>
      <name val="標楷體"/>
      <family val="4"/>
    </font>
    <font>
      <sz val="14"/>
      <color indexed="8"/>
      <name val="標楷體"/>
      <family val="4"/>
    </font>
    <font>
      <sz val="12"/>
      <color indexed="8"/>
      <name val="新細明體"/>
      <family val="1"/>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name val="標楷體"/>
      <family val="4"/>
    </font>
    <font>
      <sz val="12"/>
      <color indexed="17"/>
      <name val="標楷體"/>
      <family val="4"/>
    </font>
    <font>
      <b/>
      <sz val="15"/>
      <color indexed="8"/>
      <name val="新細明體"/>
      <family val="1"/>
    </font>
    <font>
      <b/>
      <sz val="13"/>
      <color indexed="8"/>
      <name val="新細明體"/>
      <family val="1"/>
    </font>
    <font>
      <b/>
      <sz val="11"/>
      <color indexed="8"/>
      <name val="新細明體"/>
      <family val="1"/>
    </font>
    <font>
      <b/>
      <sz val="18"/>
      <color indexed="8"/>
      <name val="新細明體"/>
      <family val="1"/>
    </font>
    <font>
      <sz val="10"/>
      <name val="Helv"/>
      <family val="2"/>
    </font>
    <font>
      <sz val="12"/>
      <color indexed="20"/>
      <name val="標楷體"/>
      <family val="4"/>
    </font>
    <font>
      <sz val="14"/>
      <name val="標楷體"/>
      <family val="4"/>
    </font>
    <font>
      <sz val="10"/>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9"/>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5"/>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63"/>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33">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22"/>
      </top>
      <bottom style="double">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right/>
      <top/>
      <bottom style="thick">
        <color indexed="9"/>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color indexed="63"/>
      </left>
      <right>
        <color indexed="63"/>
      </right>
      <top>
        <color indexed="63"/>
      </top>
      <bottom style="thin"/>
    </border>
  </borders>
  <cellStyleXfs count="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3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37"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37" fillId="7"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37" fillId="9"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37"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37"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37" fillId="16" borderId="0" applyNumberFormat="0" applyBorder="0" applyAlignment="0" applyProtection="0"/>
    <xf numFmtId="0" fontId="8" fillId="17" borderId="0" applyNumberFormat="0" applyBorder="0" applyAlignment="0" applyProtection="0"/>
    <xf numFmtId="0" fontId="8" fillId="4" borderId="0" applyNumberFormat="0" applyBorder="0" applyAlignment="0" applyProtection="0"/>
    <xf numFmtId="0" fontId="37" fillId="18" borderId="0" applyNumberFormat="0" applyBorder="0" applyAlignment="0" applyProtection="0"/>
    <xf numFmtId="0" fontId="8" fillId="19" borderId="0" applyNumberFormat="0" applyBorder="0" applyAlignment="0" applyProtection="0"/>
    <xf numFmtId="0" fontId="8" fillId="4" borderId="0" applyNumberFormat="0" applyBorder="0" applyAlignment="0" applyProtection="0"/>
    <xf numFmtId="0" fontId="37"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37" fillId="2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37" fillId="23"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37" fillId="24" borderId="0" applyNumberFormat="0" applyBorder="0" applyAlignment="0" applyProtection="0"/>
    <xf numFmtId="0" fontId="8" fillId="25" borderId="0" applyNumberFormat="0" applyBorder="0" applyAlignment="0" applyProtection="0"/>
    <xf numFmtId="0" fontId="8" fillId="13" borderId="0" applyNumberFormat="0" applyBorder="0" applyAlignment="0" applyProtection="0"/>
    <xf numFmtId="0" fontId="38" fillId="26" borderId="0" applyNumberFormat="0" applyBorder="0" applyAlignment="0" applyProtection="0"/>
    <xf numFmtId="0" fontId="10" fillId="27" borderId="0" applyNumberFormat="0" applyBorder="0" applyAlignment="0" applyProtection="0"/>
    <xf numFmtId="0" fontId="10" fillId="4" borderId="0" applyNumberFormat="0" applyBorder="0" applyAlignment="0" applyProtection="0"/>
    <xf numFmtId="0" fontId="38" fillId="2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38" fillId="29" borderId="0" applyNumberFormat="0" applyBorder="0" applyAlignment="0" applyProtection="0"/>
    <xf numFmtId="0" fontId="10" fillId="21" borderId="0" applyNumberFormat="0" applyBorder="0" applyAlignment="0" applyProtection="0"/>
    <xf numFmtId="0" fontId="10" fillId="30" borderId="0" applyNumberFormat="0" applyBorder="0" applyAlignment="0" applyProtection="0"/>
    <xf numFmtId="0" fontId="38" fillId="31" borderId="0" applyNumberFormat="0" applyBorder="0" applyAlignment="0" applyProtection="0"/>
    <xf numFmtId="0" fontId="10" fillId="32" borderId="0" applyNumberFormat="0" applyBorder="0" applyAlignment="0" applyProtection="0"/>
    <xf numFmtId="0" fontId="10" fillId="13" borderId="0" applyNumberFormat="0" applyBorder="0" applyAlignment="0" applyProtection="0"/>
    <xf numFmtId="0" fontId="38" fillId="33"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38" fillId="35"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0" fontId="4" fillId="0" borderId="0" applyNumberFormat="0" applyFill="0" applyBorder="0" applyAlignment="0" applyProtection="0"/>
    <xf numFmtId="0" fontId="39"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40" fillId="0" borderId="1" applyNumberFormat="0" applyFill="0" applyAlignment="0" applyProtection="0"/>
    <xf numFmtId="0" fontId="12" fillId="0" borderId="2" applyNumberFormat="0" applyFill="0" applyAlignment="0" applyProtection="0"/>
    <xf numFmtId="0" fontId="12" fillId="0" borderId="3" applyNumberFormat="0" applyFill="0" applyAlignment="0" applyProtection="0"/>
    <xf numFmtId="0" fontId="41" fillId="3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7" fillId="8" borderId="0" applyNumberFormat="0" applyBorder="0" applyAlignment="0" applyProtection="0"/>
    <xf numFmtId="9" fontId="0" fillId="0" borderId="0" applyFont="0" applyFill="0" applyBorder="0" applyAlignment="0" applyProtection="0"/>
    <xf numFmtId="0" fontId="42" fillId="40" borderId="4" applyNumberFormat="0" applyAlignment="0" applyProtection="0"/>
    <xf numFmtId="0" fontId="14" fillId="13" borderId="5" applyNumberFormat="0" applyAlignment="0" applyProtection="0"/>
    <xf numFmtId="0" fontId="14" fillId="13"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0" fillId="41" borderId="8" applyNumberFormat="0" applyFont="0" applyAlignment="0" applyProtection="0"/>
    <xf numFmtId="0" fontId="0" fillId="42" borderId="9" applyNumberFormat="0" applyFont="0" applyAlignment="0" applyProtection="0"/>
    <xf numFmtId="0" fontId="0" fillId="42" borderId="9" applyNumberFormat="0" applyFont="0" applyAlignment="0" applyProtection="0"/>
    <xf numFmtId="0" fontId="0" fillId="42" borderId="9" applyNumberFormat="0" applyFont="0" applyAlignment="0" applyProtection="0"/>
    <xf numFmtId="0" fontId="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43" borderId="0" applyNumberFormat="0" applyBorder="0" applyAlignment="0" applyProtection="0"/>
    <xf numFmtId="0" fontId="10" fillId="44" borderId="0" applyNumberFormat="0" applyBorder="0" applyAlignment="0" applyProtection="0"/>
    <xf numFmtId="0" fontId="10" fillId="13" borderId="0" applyNumberFormat="0" applyBorder="0" applyAlignment="0" applyProtection="0"/>
    <xf numFmtId="0" fontId="38" fillId="45" borderId="0" applyNumberFormat="0" applyBorder="0" applyAlignment="0" applyProtection="0"/>
    <xf numFmtId="0" fontId="10" fillId="46" borderId="0" applyNumberFormat="0" applyBorder="0" applyAlignment="0" applyProtection="0"/>
    <xf numFmtId="0" fontId="10" fillId="13" borderId="0" applyNumberFormat="0" applyBorder="0" applyAlignment="0" applyProtection="0"/>
    <xf numFmtId="0" fontId="38" fillId="47" borderId="0" applyNumberFormat="0" applyBorder="0" applyAlignment="0" applyProtection="0"/>
    <xf numFmtId="0" fontId="10" fillId="48" borderId="0" applyNumberFormat="0" applyBorder="0" applyAlignment="0" applyProtection="0"/>
    <xf numFmtId="0" fontId="10" fillId="30" borderId="0" applyNumberFormat="0" applyBorder="0" applyAlignment="0" applyProtection="0"/>
    <xf numFmtId="0" fontId="38" fillId="49" borderId="0" applyNumberFormat="0" applyBorder="0" applyAlignment="0" applyProtection="0"/>
    <xf numFmtId="0" fontId="10" fillId="32" borderId="0" applyNumberFormat="0" applyBorder="0" applyAlignment="0" applyProtection="0"/>
    <xf numFmtId="0" fontId="10" fillId="50" borderId="0" applyNumberFormat="0" applyBorder="0" applyAlignment="0" applyProtection="0"/>
    <xf numFmtId="0" fontId="38" fillId="51" borderId="0" applyNumberFormat="0" applyBorder="0" applyAlignment="0" applyProtection="0"/>
    <xf numFmtId="0" fontId="10" fillId="34" borderId="0" applyNumberFormat="0" applyBorder="0" applyAlignment="0" applyProtection="0"/>
    <xf numFmtId="0" fontId="10" fillId="50" borderId="0" applyNumberFormat="0" applyBorder="0" applyAlignment="0" applyProtection="0"/>
    <xf numFmtId="0" fontId="38"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18" fillId="0" borderId="11" applyNumberFormat="0" applyFill="0" applyAlignment="0" applyProtection="0"/>
    <xf numFmtId="0" fontId="28" fillId="0" borderId="12" applyNumberFormat="0" applyFill="0" applyAlignment="0" applyProtection="0"/>
    <xf numFmtId="0" fontId="47" fillId="0" borderId="13" applyNumberFormat="0" applyFill="0" applyAlignment="0" applyProtection="0"/>
    <xf numFmtId="0" fontId="19" fillId="0" borderId="12" applyNumberFormat="0" applyFill="0" applyAlignment="0" applyProtection="0"/>
    <xf numFmtId="0" fontId="29" fillId="0" borderId="14" applyNumberFormat="0" applyFill="0" applyAlignment="0" applyProtection="0"/>
    <xf numFmtId="0" fontId="48" fillId="0" borderId="15" applyNumberFormat="0" applyFill="0" applyAlignment="0" applyProtection="0"/>
    <xf numFmtId="0" fontId="20" fillId="0" borderId="16" applyNumberFormat="0" applyFill="0" applyAlignment="0" applyProtection="0"/>
    <xf numFmtId="0" fontId="30" fillId="0" borderId="17" applyNumberFormat="0" applyFill="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32" fillId="0" borderId="0">
      <alignment/>
      <protection/>
    </xf>
    <xf numFmtId="0" fontId="49" fillId="55" borderId="4" applyNumberFormat="0" applyAlignment="0" applyProtection="0"/>
    <xf numFmtId="0" fontId="21" fillId="15" borderId="5" applyNumberFormat="0" applyAlignment="0" applyProtection="0"/>
    <xf numFmtId="0" fontId="21" fillId="15" borderId="5" applyNumberFormat="0" applyAlignment="0" applyProtection="0"/>
    <xf numFmtId="0" fontId="50" fillId="40" borderId="18" applyNumberFormat="0" applyAlignment="0" applyProtection="0"/>
    <xf numFmtId="0" fontId="22" fillId="13" borderId="19" applyNumberFormat="0" applyAlignment="0" applyProtection="0"/>
    <xf numFmtId="0" fontId="22" fillId="13" borderId="19" applyNumberFormat="0" applyAlignment="0" applyProtection="0"/>
    <xf numFmtId="0" fontId="51" fillId="56" borderId="20" applyNumberFormat="0" applyAlignment="0" applyProtection="0"/>
    <xf numFmtId="0" fontId="23" fillId="30" borderId="21" applyNumberFormat="0" applyAlignment="0" applyProtection="0"/>
    <xf numFmtId="0" fontId="23" fillId="30" borderId="21" applyNumberFormat="0" applyAlignment="0" applyProtection="0"/>
    <xf numFmtId="0" fontId="52" fillId="5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33" fillId="6" borderId="0" applyNumberFormat="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54">
    <xf numFmtId="0" fontId="0" fillId="0" borderId="0" xfId="0" applyAlignment="1">
      <alignment/>
    </xf>
    <xf numFmtId="0" fontId="5" fillId="0" borderId="0" xfId="0" applyFont="1" applyAlignment="1">
      <alignment vertical="center" wrapText="1"/>
    </xf>
    <xf numFmtId="0" fontId="7" fillId="0" borderId="0" xfId="0" applyFont="1" applyAlignment="1">
      <alignment vertical="center" wrapText="1"/>
    </xf>
    <xf numFmtId="186" fontId="7" fillId="58" borderId="22" xfId="94" applyNumberFormat="1"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187" fontId="34" fillId="0" borderId="0" xfId="0" applyNumberFormat="1" applyFont="1" applyFill="1" applyAlignment="1">
      <alignment horizontal="center" vertical="center"/>
    </xf>
    <xf numFmtId="187" fontId="7" fillId="0" borderId="0" xfId="0" applyNumberFormat="1" applyFont="1" applyAlignment="1">
      <alignment horizontal="center" vertical="center"/>
    </xf>
    <xf numFmtId="0" fontId="5" fillId="0" borderId="0" xfId="0" applyFont="1" applyAlignment="1">
      <alignment horizontal="right" vertical="center"/>
    </xf>
    <xf numFmtId="0" fontId="7" fillId="0" borderId="22" xfId="0" applyFont="1" applyBorder="1" applyAlignment="1">
      <alignment horizontal="center" vertical="center" wrapText="1"/>
    </xf>
    <xf numFmtId="187" fontId="9" fillId="0" borderId="0" xfId="0" applyNumberFormat="1" applyFont="1" applyFill="1" applyAlignment="1">
      <alignment horizontal="center" vertical="center" wrapText="1"/>
    </xf>
    <xf numFmtId="187" fontId="5" fillId="0" borderId="0" xfId="0" applyNumberFormat="1" applyFont="1" applyAlignment="1">
      <alignment vertical="center" wrapText="1"/>
    </xf>
    <xf numFmtId="211" fontId="35" fillId="0" borderId="22" xfId="0" applyNumberFormat="1" applyFont="1" applyBorder="1" applyAlignment="1">
      <alignment horizontal="left" vertical="top" wrapText="1"/>
    </xf>
    <xf numFmtId="49" fontId="35" fillId="0" borderId="22" xfId="0" applyNumberFormat="1" applyFont="1" applyBorder="1" applyAlignment="1">
      <alignment horizontal="left" vertical="top" wrapText="1"/>
    </xf>
    <xf numFmtId="49" fontId="35" fillId="0" borderId="23" xfId="0" applyNumberFormat="1" applyFont="1" applyBorder="1" applyAlignment="1">
      <alignment horizontal="left" vertical="top" wrapText="1"/>
    </xf>
    <xf numFmtId="49" fontId="35" fillId="0" borderId="23" xfId="0" applyNumberFormat="1" applyFont="1" applyBorder="1" applyAlignment="1">
      <alignment horizontal="center" vertical="center" wrapText="1"/>
    </xf>
    <xf numFmtId="188" fontId="35" fillId="0" borderId="23" xfId="0" applyNumberFormat="1" applyFont="1" applyBorder="1" applyAlignment="1">
      <alignment horizontal="center" vertical="center" wrapText="1"/>
    </xf>
    <xf numFmtId="3" fontId="35" fillId="0" borderId="23" xfId="0" applyNumberFormat="1" applyFont="1" applyBorder="1" applyAlignment="1">
      <alignment horizontal="center" vertical="center" wrapText="1"/>
    </xf>
    <xf numFmtId="0" fontId="35" fillId="0" borderId="23" xfId="0" applyFont="1" applyBorder="1" applyAlignment="1">
      <alignment horizontal="center" vertical="center"/>
    </xf>
    <xf numFmtId="49" fontId="35" fillId="0" borderId="24" xfId="0" applyNumberFormat="1" applyFont="1" applyBorder="1" applyAlignment="1">
      <alignment horizontal="left" vertical="top" wrapText="1"/>
    </xf>
    <xf numFmtId="49" fontId="35" fillId="0" borderId="24" xfId="0" applyNumberFormat="1" applyFont="1" applyBorder="1" applyAlignment="1">
      <alignment horizontal="center" vertical="center" wrapText="1"/>
    </xf>
    <xf numFmtId="188" fontId="35" fillId="0" borderId="24" xfId="0" applyNumberFormat="1" applyFont="1" applyBorder="1" applyAlignment="1">
      <alignment horizontal="center" vertical="center" wrapText="1"/>
    </xf>
    <xf numFmtId="3" fontId="35" fillId="0" borderId="24" xfId="0" applyNumberFormat="1" applyFont="1" applyBorder="1" applyAlignment="1">
      <alignment horizontal="center" vertical="center" wrapText="1"/>
    </xf>
    <xf numFmtId="0" fontId="35" fillId="0" borderId="24" xfId="0" applyFont="1" applyBorder="1" applyAlignment="1">
      <alignment horizontal="center" vertical="center"/>
    </xf>
    <xf numFmtId="211" fontId="35" fillId="0" borderId="22" xfId="0" applyNumberFormat="1" applyFont="1" applyBorder="1" applyAlignment="1">
      <alignment horizontal="center" vertical="center" wrapText="1"/>
    </xf>
    <xf numFmtId="188" fontId="35" fillId="0" borderId="22" xfId="0" applyNumberFormat="1" applyFont="1" applyBorder="1" applyAlignment="1">
      <alignment horizontal="center" vertical="center" wrapText="1"/>
    </xf>
    <xf numFmtId="3" fontId="35" fillId="0" borderId="22" xfId="0" applyNumberFormat="1" applyFont="1" applyBorder="1" applyAlignment="1">
      <alignment horizontal="center" vertical="center" wrapText="1"/>
    </xf>
    <xf numFmtId="0" fontId="35" fillId="0" borderId="22" xfId="0" applyFont="1" applyBorder="1" applyAlignment="1">
      <alignment horizontal="center" vertical="center"/>
    </xf>
    <xf numFmtId="49" fontId="35" fillId="0" borderId="22" xfId="0" applyNumberFormat="1" applyFont="1" applyBorder="1" applyAlignment="1">
      <alignment horizontal="center" vertical="center" wrapText="1"/>
    </xf>
    <xf numFmtId="49" fontId="35" fillId="0" borderId="0" xfId="0" applyNumberFormat="1" applyFont="1" applyBorder="1" applyAlignment="1">
      <alignment horizontal="left" vertical="top" wrapText="1"/>
    </xf>
    <xf numFmtId="49" fontId="35" fillId="0" borderId="0" xfId="0" applyNumberFormat="1" applyFont="1" applyBorder="1" applyAlignment="1">
      <alignment horizontal="center" vertical="center" wrapText="1"/>
    </xf>
    <xf numFmtId="188" fontId="35" fillId="0" borderId="0" xfId="0" applyNumberFormat="1" applyFont="1" applyBorder="1" applyAlignment="1">
      <alignment horizontal="center" vertical="center" wrapText="1"/>
    </xf>
    <xf numFmtId="211" fontId="35" fillId="0" borderId="0" xfId="0" applyNumberFormat="1" applyFont="1" applyBorder="1" applyAlignment="1">
      <alignment horizontal="center" vertical="center" wrapText="1"/>
    </xf>
    <xf numFmtId="3" fontId="35" fillId="0" borderId="0" xfId="0" applyNumberFormat="1" applyFont="1" applyBorder="1" applyAlignment="1">
      <alignment horizontal="center" vertical="center" wrapText="1"/>
    </xf>
    <xf numFmtId="0" fontId="35" fillId="0" borderId="0" xfId="0" applyFont="1" applyBorder="1" applyAlignment="1">
      <alignment horizontal="center" vertical="center"/>
    </xf>
    <xf numFmtId="0" fontId="7" fillId="58" borderId="25" xfId="0" applyFont="1" applyFill="1" applyBorder="1" applyAlignment="1">
      <alignment horizontal="center" vertical="center" wrapText="1"/>
    </xf>
    <xf numFmtId="0" fontId="7" fillId="58" borderId="26" xfId="0" applyFont="1" applyFill="1" applyBorder="1" applyAlignment="1">
      <alignment horizontal="center" vertical="center" wrapText="1"/>
    </xf>
    <xf numFmtId="0" fontId="7" fillId="58" borderId="27" xfId="0" applyFont="1" applyFill="1" applyBorder="1" applyAlignment="1">
      <alignment horizontal="center" vertical="center" wrapText="1"/>
    </xf>
    <xf numFmtId="186" fontId="7" fillId="58" borderId="28" xfId="94" applyNumberFormat="1" applyFont="1" applyFill="1" applyBorder="1" applyAlignment="1">
      <alignment horizontal="center" vertical="center" wrapText="1"/>
    </xf>
    <xf numFmtId="186" fontId="7" fillId="58" borderId="29" xfId="94" applyNumberFormat="1" applyFont="1" applyFill="1" applyBorder="1" applyAlignment="1">
      <alignment horizontal="center" vertical="center" wrapText="1"/>
    </xf>
    <xf numFmtId="186" fontId="7" fillId="58" borderId="30" xfId="94" applyNumberFormat="1" applyFont="1" applyFill="1" applyBorder="1" applyAlignment="1">
      <alignment horizontal="center" vertical="center" wrapText="1"/>
    </xf>
    <xf numFmtId="0" fontId="7" fillId="0" borderId="22" xfId="0" applyFont="1" applyBorder="1" applyAlignment="1">
      <alignment horizontal="distributed" vertical="center" wrapText="1"/>
    </xf>
    <xf numFmtId="187" fontId="34" fillId="0" borderId="31" xfId="0" applyNumberFormat="1" applyFont="1" applyFill="1" applyBorder="1" applyAlignment="1">
      <alignment horizontal="center" vertical="center" wrapText="1"/>
    </xf>
    <xf numFmtId="187" fontId="9" fillId="0" borderId="24" xfId="0" applyNumberFormat="1" applyFont="1" applyFill="1" applyBorder="1" applyAlignment="1">
      <alignment horizontal="center" vertical="center" wrapText="1"/>
    </xf>
    <xf numFmtId="187" fontId="7" fillId="0" borderId="31" xfId="0" applyNumberFormat="1" applyFont="1" applyBorder="1" applyAlignment="1">
      <alignment horizontal="distributed" vertical="center" wrapText="1"/>
    </xf>
    <xf numFmtId="187" fontId="7" fillId="0" borderId="24" xfId="0" applyNumberFormat="1" applyFont="1" applyBorder="1" applyAlignment="1">
      <alignment horizontal="distributed" vertical="center" wrapText="1"/>
    </xf>
    <xf numFmtId="0" fontId="7" fillId="0" borderId="3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vertical="center"/>
    </xf>
    <xf numFmtId="0" fontId="7" fillId="0" borderId="32" xfId="0" applyFont="1" applyBorder="1" applyAlignment="1">
      <alignment horizontal="center" vertical="center"/>
    </xf>
    <xf numFmtId="0" fontId="7" fillId="0" borderId="31" xfId="0" applyFont="1" applyBorder="1" applyAlignment="1">
      <alignment horizontal="distributed" vertical="center" wrapText="1"/>
    </xf>
    <xf numFmtId="0" fontId="7" fillId="0" borderId="24" xfId="0" applyFont="1" applyBorder="1" applyAlignment="1">
      <alignment horizontal="distributed" vertical="center" wrapText="1"/>
    </xf>
  </cellXfs>
  <cellStyles count="182">
    <cellStyle name="Normal" xfId="0"/>
    <cellStyle name="0,0&#13;&#10;NA&#13;&#10;" xfId="15"/>
    <cellStyle name="0,0&#13;&#10;NA&#13;&#10; 3" xfId="16"/>
    <cellStyle name="20% - 輔色1" xfId="17"/>
    <cellStyle name="20% - 輔色1 2" xfId="18"/>
    <cellStyle name="20% - 輔色1 3" xfId="19"/>
    <cellStyle name="20% - 輔色2" xfId="20"/>
    <cellStyle name="20% - 輔色2 2" xfId="21"/>
    <cellStyle name="20% - 輔色2 3" xfId="22"/>
    <cellStyle name="20% - 輔色3" xfId="23"/>
    <cellStyle name="20% - 輔色3 2" xfId="24"/>
    <cellStyle name="20% - 輔色3 3" xfId="25"/>
    <cellStyle name="20% - 輔色4" xfId="26"/>
    <cellStyle name="20% - 輔色4 2" xfId="27"/>
    <cellStyle name="20% - 輔色4 3" xfId="28"/>
    <cellStyle name="20% - 輔色5" xfId="29"/>
    <cellStyle name="20% - 輔色5 2" xfId="30"/>
    <cellStyle name="20% - 輔色5 3" xfId="31"/>
    <cellStyle name="20% - 輔色6" xfId="32"/>
    <cellStyle name="20% - 輔色6 2" xfId="33"/>
    <cellStyle name="20% - 輔色6 3" xfId="34"/>
    <cellStyle name="40% - 輔色1" xfId="35"/>
    <cellStyle name="40% - 輔色1 2" xfId="36"/>
    <cellStyle name="40% - 輔色1 3" xfId="37"/>
    <cellStyle name="40% - 輔色2" xfId="38"/>
    <cellStyle name="40% - 輔色2 2" xfId="39"/>
    <cellStyle name="40% - 輔色2 3" xfId="40"/>
    <cellStyle name="40% - 輔色3" xfId="41"/>
    <cellStyle name="40% - 輔色3 2" xfId="42"/>
    <cellStyle name="40% - 輔色3 3" xfId="43"/>
    <cellStyle name="40% - 輔色4" xfId="44"/>
    <cellStyle name="40% - 輔色4 2" xfId="45"/>
    <cellStyle name="40% - 輔色4 3" xfId="46"/>
    <cellStyle name="40% - 輔色5" xfId="47"/>
    <cellStyle name="40% - 輔色5 2" xfId="48"/>
    <cellStyle name="40% - 輔色5 3" xfId="49"/>
    <cellStyle name="40% - 輔色6" xfId="50"/>
    <cellStyle name="40% - 輔色6 2" xfId="51"/>
    <cellStyle name="40% - 輔色6 3" xfId="52"/>
    <cellStyle name="60% - 輔色1" xfId="53"/>
    <cellStyle name="60% - 輔色1 2" xfId="54"/>
    <cellStyle name="60% - 輔色1 3" xfId="55"/>
    <cellStyle name="60% - 輔色2" xfId="56"/>
    <cellStyle name="60% - 輔色2 2" xfId="57"/>
    <cellStyle name="60% - 輔色2 3" xfId="58"/>
    <cellStyle name="60% - 輔色3" xfId="59"/>
    <cellStyle name="60% - 輔色3 2" xfId="60"/>
    <cellStyle name="60% - 輔色3 3" xfId="61"/>
    <cellStyle name="60% - 輔色4" xfId="62"/>
    <cellStyle name="60% - 輔色4 2" xfId="63"/>
    <cellStyle name="60% - 輔色4 3" xfId="64"/>
    <cellStyle name="60% - 輔色5" xfId="65"/>
    <cellStyle name="60% - 輔色5 2" xfId="66"/>
    <cellStyle name="60% - 輔色5 3" xfId="67"/>
    <cellStyle name="60% - 輔色6" xfId="68"/>
    <cellStyle name="60% - 輔色6 2" xfId="69"/>
    <cellStyle name="60% - 輔色6 3" xfId="70"/>
    <cellStyle name="一般 10" xfId="71"/>
    <cellStyle name="一般 11" xfId="72"/>
    <cellStyle name="一般 12" xfId="73"/>
    <cellStyle name="一般 13" xfId="74"/>
    <cellStyle name="一般 14" xfId="75"/>
    <cellStyle name="一般 15" xfId="76"/>
    <cellStyle name="一般 16" xfId="77"/>
    <cellStyle name="一般 18" xfId="78"/>
    <cellStyle name="一般 19" xfId="79"/>
    <cellStyle name="一般 2" xfId="80"/>
    <cellStyle name="一般 2 2" xfId="81"/>
    <cellStyle name="一般 2_102年度預算分配總表業務單位彙總--參考" xfId="82"/>
    <cellStyle name="一般 3" xfId="83"/>
    <cellStyle name="一般 3 2" xfId="84"/>
    <cellStyle name="一般 4" xfId="85"/>
    <cellStyle name="一般 4 2" xfId="86"/>
    <cellStyle name="一般 4 3" xfId="87"/>
    <cellStyle name="一般 5" xfId="88"/>
    <cellStyle name="一般 5 2" xfId="89"/>
    <cellStyle name="一般 6" xfId="90"/>
    <cellStyle name="一般 7" xfId="91"/>
    <cellStyle name="一般 8" xfId="92"/>
    <cellStyle name="一般 9" xfId="93"/>
    <cellStyle name="Comma" xfId="94"/>
    <cellStyle name="千分位 2" xfId="95"/>
    <cellStyle name="千分位 2 2" xfId="96"/>
    <cellStyle name="千分位 2 3" xfId="97"/>
    <cellStyle name="千分位 3" xfId="98"/>
    <cellStyle name="Comma [0]" xfId="99"/>
    <cellStyle name="千分位[0] 2" xfId="100"/>
    <cellStyle name="千分位[0] 2 2" xfId="101"/>
    <cellStyle name="千分位[0] 3" xfId="102"/>
    <cellStyle name="千分位[0] 3 2" xfId="103"/>
    <cellStyle name="千分位[0] 4" xfId="104"/>
    <cellStyle name="Followed Hyperlink" xfId="105"/>
    <cellStyle name="中等" xfId="106"/>
    <cellStyle name="中等 2" xfId="107"/>
    <cellStyle name="中等 3" xfId="108"/>
    <cellStyle name="合計" xfId="109"/>
    <cellStyle name="合計 2" xfId="110"/>
    <cellStyle name="合計 3" xfId="111"/>
    <cellStyle name="好" xfId="112"/>
    <cellStyle name="好 2" xfId="113"/>
    <cellStyle name="好 3" xfId="114"/>
    <cellStyle name="好_100年度預算執行情形(柏霖)" xfId="115"/>
    <cellStyle name="好_100年度預算執行情形概況表" xfId="116"/>
    <cellStyle name="好_100年度預算執行情形概況表1125" xfId="117"/>
    <cellStyle name="好_100年度預算執行情形概況表xls" xfId="118"/>
    <cellStyle name="好_101年度預算執行情形概況表" xfId="119"/>
    <cellStyle name="好_Book1" xfId="120"/>
    <cellStyle name="好_SOC 101中央預算考核1010225" xfId="121"/>
    <cellStyle name="好_社會局主管暫列額度表0116" xfId="122"/>
    <cellStyle name="好_高縣100年預算調編表" xfId="123"/>
    <cellStyle name="好_縣府各處額度外明細表-瓊瑛" xfId="124"/>
    <cellStyle name="好_總表0218(2003版)" xfId="125"/>
    <cellStyle name="Percent" xfId="126"/>
    <cellStyle name="計算方式" xfId="127"/>
    <cellStyle name="計算方式 2" xfId="128"/>
    <cellStyle name="計算方式 3" xfId="129"/>
    <cellStyle name="Currency" xfId="130"/>
    <cellStyle name="Currency [0]" xfId="131"/>
    <cellStyle name="連結的儲存格" xfId="132"/>
    <cellStyle name="連結的儲存格 2" xfId="133"/>
    <cellStyle name="連結的儲存格 3" xfId="134"/>
    <cellStyle name="備註" xfId="135"/>
    <cellStyle name="備註 2" xfId="136"/>
    <cellStyle name="備註 2 2" xfId="137"/>
    <cellStyle name="備註 3" xfId="138"/>
    <cellStyle name="Hyperlink" xfId="139"/>
    <cellStyle name="說明文字" xfId="140"/>
    <cellStyle name="說明文字 2" xfId="141"/>
    <cellStyle name="說明文字 3" xfId="142"/>
    <cellStyle name="輔色1" xfId="143"/>
    <cellStyle name="輔色1 2" xfId="144"/>
    <cellStyle name="輔色1 3" xfId="145"/>
    <cellStyle name="輔色2" xfId="146"/>
    <cellStyle name="輔色2 2" xfId="147"/>
    <cellStyle name="輔色2 3" xfId="148"/>
    <cellStyle name="輔色3" xfId="149"/>
    <cellStyle name="輔色3 2" xfId="150"/>
    <cellStyle name="輔色3 3" xfId="151"/>
    <cellStyle name="輔色4" xfId="152"/>
    <cellStyle name="輔色4 2" xfId="153"/>
    <cellStyle name="輔色4 3" xfId="154"/>
    <cellStyle name="輔色5" xfId="155"/>
    <cellStyle name="輔色5 2" xfId="156"/>
    <cellStyle name="輔色5 3" xfId="157"/>
    <cellStyle name="輔色6" xfId="158"/>
    <cellStyle name="輔色6 2" xfId="159"/>
    <cellStyle name="輔色6 3" xfId="160"/>
    <cellStyle name="標題" xfId="161"/>
    <cellStyle name="標題 1" xfId="162"/>
    <cellStyle name="標題 1 2" xfId="163"/>
    <cellStyle name="標題 1 3" xfId="164"/>
    <cellStyle name="標題 2" xfId="165"/>
    <cellStyle name="標題 2 2" xfId="166"/>
    <cellStyle name="標題 2 3" xfId="167"/>
    <cellStyle name="標題 3" xfId="168"/>
    <cellStyle name="標題 3 2" xfId="169"/>
    <cellStyle name="標題 3 3" xfId="170"/>
    <cellStyle name="標題 4" xfId="171"/>
    <cellStyle name="標題 4 2" xfId="172"/>
    <cellStyle name="標題 4 3" xfId="173"/>
    <cellStyle name="標題 5" xfId="174"/>
    <cellStyle name="標題 6" xfId="175"/>
    <cellStyle name="樣式 1" xfId="176"/>
    <cellStyle name="輸入" xfId="177"/>
    <cellStyle name="輸入 2" xfId="178"/>
    <cellStyle name="輸入 3" xfId="179"/>
    <cellStyle name="輸出" xfId="180"/>
    <cellStyle name="輸出 2" xfId="181"/>
    <cellStyle name="輸出 3" xfId="182"/>
    <cellStyle name="檢查儲存格" xfId="183"/>
    <cellStyle name="檢查儲存格 2" xfId="184"/>
    <cellStyle name="檢查儲存格 3" xfId="185"/>
    <cellStyle name="壞" xfId="186"/>
    <cellStyle name="壞 2" xfId="187"/>
    <cellStyle name="壞 3" xfId="188"/>
    <cellStyle name="壞_社會局主管暫列額度表0116" xfId="189"/>
    <cellStyle name="壞_高縣100年預算調編表" xfId="190"/>
    <cellStyle name="壞_縣府各處額度外明細表-瓊瑛" xfId="191"/>
    <cellStyle name="壞_總表0218(2003版)" xfId="192"/>
    <cellStyle name="警告文字" xfId="193"/>
    <cellStyle name="警告文字 2" xfId="194"/>
    <cellStyle name="警告文字 3"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47</xdr:row>
      <xdr:rowOff>0</xdr:rowOff>
    </xdr:from>
    <xdr:ext cx="904875" cy="276225"/>
    <xdr:sp fLocksText="0">
      <xdr:nvSpPr>
        <xdr:cNvPr id="1" name="文字方塊 1"/>
        <xdr:cNvSpPr txBox="1">
          <a:spLocks noChangeArrowheads="1"/>
        </xdr:cNvSpPr>
      </xdr:nvSpPr>
      <xdr:spPr>
        <a:xfrm>
          <a:off x="7791450" y="26222325"/>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76225"/>
    <xdr:sp fLocksText="0">
      <xdr:nvSpPr>
        <xdr:cNvPr id="2" name="文字方塊 2"/>
        <xdr:cNvSpPr txBox="1">
          <a:spLocks noChangeArrowheads="1"/>
        </xdr:cNvSpPr>
      </xdr:nvSpPr>
      <xdr:spPr>
        <a:xfrm>
          <a:off x="7791450" y="26222325"/>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76225"/>
    <xdr:sp fLocksText="0">
      <xdr:nvSpPr>
        <xdr:cNvPr id="3" name="文字方塊 3"/>
        <xdr:cNvSpPr txBox="1">
          <a:spLocks noChangeArrowheads="1"/>
        </xdr:cNvSpPr>
      </xdr:nvSpPr>
      <xdr:spPr>
        <a:xfrm>
          <a:off x="7791450" y="26222325"/>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4" name="文字方塊 4"/>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5" name="文字方塊 5"/>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23925" cy="266700"/>
    <xdr:sp fLocksText="0">
      <xdr:nvSpPr>
        <xdr:cNvPr id="6" name="文字方塊 6"/>
        <xdr:cNvSpPr txBox="1">
          <a:spLocks noChangeArrowheads="1"/>
        </xdr:cNvSpPr>
      </xdr:nvSpPr>
      <xdr:spPr>
        <a:xfrm>
          <a:off x="7791450" y="26222325"/>
          <a:ext cx="9239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7" name="文字方塊 7"/>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8" name="文字方塊 8"/>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9" name="文字方塊 9"/>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0" name="文字方塊 10"/>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1" name="文字方塊 11"/>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2" name="文字方塊 12"/>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3" name="文字方塊 13"/>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4" name="文字方塊 14"/>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5" name="文字方塊 15"/>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6" name="文字方塊 16"/>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7" name="文字方塊 17"/>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247650</xdr:colOff>
      <xdr:row>47</xdr:row>
      <xdr:rowOff>0</xdr:rowOff>
    </xdr:from>
    <xdr:ext cx="800100" cy="266700"/>
    <xdr:sp fLocksText="0">
      <xdr:nvSpPr>
        <xdr:cNvPr id="18" name="文字方塊 18"/>
        <xdr:cNvSpPr txBox="1">
          <a:spLocks noChangeArrowheads="1"/>
        </xdr:cNvSpPr>
      </xdr:nvSpPr>
      <xdr:spPr>
        <a:xfrm>
          <a:off x="7762875" y="26222325"/>
          <a:ext cx="8001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19" name="文字方塊 19"/>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20" name="文字方塊 20"/>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47</xdr:row>
      <xdr:rowOff>0</xdr:rowOff>
    </xdr:from>
    <xdr:ext cx="904875" cy="266700"/>
    <xdr:sp fLocksText="0">
      <xdr:nvSpPr>
        <xdr:cNvPr id="21" name="文字方塊 21"/>
        <xdr:cNvSpPr txBox="1">
          <a:spLocks noChangeArrowheads="1"/>
        </xdr:cNvSpPr>
      </xdr:nvSpPr>
      <xdr:spPr>
        <a:xfrm>
          <a:off x="7791450" y="2622232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247650</xdr:colOff>
      <xdr:row>47</xdr:row>
      <xdr:rowOff>0</xdr:rowOff>
    </xdr:from>
    <xdr:ext cx="800100" cy="266700"/>
    <xdr:sp fLocksText="0">
      <xdr:nvSpPr>
        <xdr:cNvPr id="22" name="文字方塊 22"/>
        <xdr:cNvSpPr txBox="1">
          <a:spLocks noChangeArrowheads="1"/>
        </xdr:cNvSpPr>
      </xdr:nvSpPr>
      <xdr:spPr>
        <a:xfrm>
          <a:off x="7762875" y="26222325"/>
          <a:ext cx="8001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76225"/>
    <xdr:sp fLocksText="0">
      <xdr:nvSpPr>
        <xdr:cNvPr id="23" name="文字方塊 23"/>
        <xdr:cNvSpPr txBox="1">
          <a:spLocks noChangeArrowheads="1"/>
        </xdr:cNvSpPr>
      </xdr:nvSpPr>
      <xdr:spPr>
        <a:xfrm>
          <a:off x="7791450" y="18735675"/>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76225"/>
    <xdr:sp fLocksText="0">
      <xdr:nvSpPr>
        <xdr:cNvPr id="24" name="文字方塊 24"/>
        <xdr:cNvSpPr txBox="1">
          <a:spLocks noChangeArrowheads="1"/>
        </xdr:cNvSpPr>
      </xdr:nvSpPr>
      <xdr:spPr>
        <a:xfrm>
          <a:off x="7791450" y="18735675"/>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76225"/>
    <xdr:sp fLocksText="0">
      <xdr:nvSpPr>
        <xdr:cNvPr id="25" name="文字方塊 25"/>
        <xdr:cNvSpPr txBox="1">
          <a:spLocks noChangeArrowheads="1"/>
        </xdr:cNvSpPr>
      </xdr:nvSpPr>
      <xdr:spPr>
        <a:xfrm>
          <a:off x="7791450" y="18735675"/>
          <a:ext cx="90487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26" name="文字方塊 26"/>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27" name="文字方塊 27"/>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23925" cy="266700"/>
    <xdr:sp fLocksText="0">
      <xdr:nvSpPr>
        <xdr:cNvPr id="28" name="文字方塊 28"/>
        <xdr:cNvSpPr txBox="1">
          <a:spLocks noChangeArrowheads="1"/>
        </xdr:cNvSpPr>
      </xdr:nvSpPr>
      <xdr:spPr>
        <a:xfrm>
          <a:off x="7791450" y="18735675"/>
          <a:ext cx="9239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29" name="文字方塊 29"/>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0" name="文字方塊 30"/>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1" name="文字方塊 31"/>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2" name="文字方塊 32"/>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3" name="文字方塊 33"/>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4" name="文字方塊 34"/>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5" name="文字方塊 35"/>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6" name="文字方塊 36"/>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7" name="文字方塊 37"/>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8" name="文字方塊 38"/>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39" name="文字方塊 39"/>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247650</xdr:colOff>
      <xdr:row>34</xdr:row>
      <xdr:rowOff>0</xdr:rowOff>
    </xdr:from>
    <xdr:ext cx="800100" cy="266700"/>
    <xdr:sp fLocksText="0">
      <xdr:nvSpPr>
        <xdr:cNvPr id="40" name="文字方塊 40"/>
        <xdr:cNvSpPr txBox="1">
          <a:spLocks noChangeArrowheads="1"/>
        </xdr:cNvSpPr>
      </xdr:nvSpPr>
      <xdr:spPr>
        <a:xfrm>
          <a:off x="7762875" y="18735675"/>
          <a:ext cx="8001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41" name="文字方塊 41"/>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42" name="文字方塊 42"/>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34</xdr:row>
      <xdr:rowOff>0</xdr:rowOff>
    </xdr:from>
    <xdr:ext cx="904875" cy="266700"/>
    <xdr:sp fLocksText="0">
      <xdr:nvSpPr>
        <xdr:cNvPr id="43" name="文字方塊 43"/>
        <xdr:cNvSpPr txBox="1">
          <a:spLocks noChangeArrowheads="1"/>
        </xdr:cNvSpPr>
      </xdr:nvSpPr>
      <xdr:spPr>
        <a:xfrm>
          <a:off x="7791450" y="18735675"/>
          <a:ext cx="90487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247650</xdr:colOff>
      <xdr:row>34</xdr:row>
      <xdr:rowOff>0</xdr:rowOff>
    </xdr:from>
    <xdr:ext cx="800100" cy="266700"/>
    <xdr:sp fLocksText="0">
      <xdr:nvSpPr>
        <xdr:cNvPr id="44" name="文字方塊 44"/>
        <xdr:cNvSpPr txBox="1">
          <a:spLocks noChangeArrowheads="1"/>
        </xdr:cNvSpPr>
      </xdr:nvSpPr>
      <xdr:spPr>
        <a:xfrm>
          <a:off x="7762875" y="18735675"/>
          <a:ext cx="8001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view="pageBreakPreview" zoomScale="115" zoomScaleNormal="75" zoomScaleSheetLayoutView="115" zoomScalePageLayoutView="0" workbookViewId="0" topLeftCell="A1">
      <pane ySplit="5" topLeftCell="A45" activePane="bottomLeft" state="frozen"/>
      <selection pane="topLeft" activeCell="A1" sqref="A1"/>
      <selection pane="bottomLeft" activeCell="C51" sqref="C51"/>
    </sheetView>
  </sheetViews>
  <sheetFormatPr defaultColWidth="8.875" defaultRowHeight="16.5"/>
  <cols>
    <col min="1" max="1" width="16.50390625" style="1" customWidth="1"/>
    <col min="2" max="2" width="32.00390625" style="1" customWidth="1"/>
    <col min="3" max="3" width="37.625" style="1" customWidth="1"/>
    <col min="4" max="4" width="12.50390625" style="1" customWidth="1"/>
    <col min="5" max="5" width="15.50390625" style="10" customWidth="1"/>
    <col min="6" max="6" width="11.50390625" style="11" customWidth="1"/>
    <col min="7" max="7" width="19.375" style="1" customWidth="1"/>
    <col min="8" max="9" width="9.75390625" style="1" customWidth="1"/>
    <col min="10" max="16384" width="8.875" style="1" customWidth="1"/>
  </cols>
  <sheetData>
    <row r="1" spans="1:9" ht="31.5" customHeight="1">
      <c r="A1" s="49" t="s">
        <v>16</v>
      </c>
      <c r="B1" s="50"/>
      <c r="C1" s="50"/>
      <c r="D1" s="50"/>
      <c r="E1" s="50"/>
      <c r="F1" s="50"/>
      <c r="G1" s="50"/>
      <c r="H1" s="50"/>
      <c r="I1" s="50"/>
    </row>
    <row r="2" spans="1:9" ht="30.75" customHeight="1">
      <c r="A2" s="49" t="s">
        <v>22</v>
      </c>
      <c r="B2" s="50"/>
      <c r="C2" s="50"/>
      <c r="D2" s="50"/>
      <c r="E2" s="50"/>
      <c r="F2" s="50"/>
      <c r="G2" s="50"/>
      <c r="H2" s="50"/>
      <c r="I2" s="50"/>
    </row>
    <row r="3" spans="1:9" ht="19.5" customHeight="1">
      <c r="A3" s="4" t="s">
        <v>0</v>
      </c>
      <c r="B3" s="5"/>
      <c r="C3" s="51" t="s">
        <v>1</v>
      </c>
      <c r="D3" s="51"/>
      <c r="E3" s="6"/>
      <c r="F3" s="7"/>
      <c r="G3" s="5"/>
      <c r="H3" s="5"/>
      <c r="I3" s="8" t="s">
        <v>2</v>
      </c>
    </row>
    <row r="4" spans="1:9" s="2" customFormat="1" ht="45.75" customHeight="1">
      <c r="A4" s="52" t="s">
        <v>3</v>
      </c>
      <c r="B4" s="52" t="s">
        <v>4</v>
      </c>
      <c r="C4" s="41" t="s">
        <v>5</v>
      </c>
      <c r="D4" s="41" t="s">
        <v>6</v>
      </c>
      <c r="E4" s="42" t="s">
        <v>7</v>
      </c>
      <c r="F4" s="44" t="s">
        <v>8</v>
      </c>
      <c r="G4" s="46" t="s">
        <v>9</v>
      </c>
      <c r="H4" s="48" t="s">
        <v>10</v>
      </c>
      <c r="I4" s="48"/>
    </row>
    <row r="5" spans="1:9" s="2" customFormat="1" ht="54" customHeight="1">
      <c r="A5" s="53"/>
      <c r="B5" s="53"/>
      <c r="C5" s="41"/>
      <c r="D5" s="41"/>
      <c r="E5" s="43"/>
      <c r="F5" s="45"/>
      <c r="G5" s="47"/>
      <c r="H5" s="9" t="s">
        <v>11</v>
      </c>
      <c r="I5" s="9" t="s">
        <v>12</v>
      </c>
    </row>
    <row r="6" spans="1:9" s="2" customFormat="1" ht="33.75" customHeight="1">
      <c r="A6" s="35" t="s">
        <v>13</v>
      </c>
      <c r="B6" s="36"/>
      <c r="C6" s="36"/>
      <c r="D6" s="37"/>
      <c r="E6" s="3">
        <f>SUM(E7:E46)</f>
        <v>1963541</v>
      </c>
      <c r="F6" s="38"/>
      <c r="G6" s="39"/>
      <c r="H6" s="39"/>
      <c r="I6" s="40"/>
    </row>
    <row r="7" spans="1:9" s="2" customFormat="1" ht="45" customHeight="1">
      <c r="A7" s="12" t="s">
        <v>23</v>
      </c>
      <c r="B7" s="12" t="s">
        <v>24</v>
      </c>
      <c r="C7" s="12" t="s">
        <v>25</v>
      </c>
      <c r="D7" s="24" t="s">
        <v>26</v>
      </c>
      <c r="E7" s="25">
        <v>30000</v>
      </c>
      <c r="F7" s="24" t="s">
        <v>33</v>
      </c>
      <c r="G7" s="26"/>
      <c r="H7" s="27"/>
      <c r="I7" s="27" t="s">
        <v>34</v>
      </c>
    </row>
    <row r="8" spans="1:9" s="2" customFormat="1" ht="45" customHeight="1">
      <c r="A8" s="13" t="s">
        <v>23</v>
      </c>
      <c r="B8" s="13" t="s">
        <v>27</v>
      </c>
      <c r="C8" s="13" t="s">
        <v>28</v>
      </c>
      <c r="D8" s="28" t="s">
        <v>26</v>
      </c>
      <c r="E8" s="25">
        <v>30000</v>
      </c>
      <c r="F8" s="28" t="s">
        <v>33</v>
      </c>
      <c r="G8" s="26"/>
      <c r="H8" s="27"/>
      <c r="I8" s="27" t="s">
        <v>34</v>
      </c>
    </row>
    <row r="9" spans="1:9" s="2" customFormat="1" ht="45" customHeight="1">
      <c r="A9" s="13" t="s">
        <v>23</v>
      </c>
      <c r="B9" s="13" t="s">
        <v>29</v>
      </c>
      <c r="C9" s="13" t="s">
        <v>30</v>
      </c>
      <c r="D9" s="28" t="s">
        <v>26</v>
      </c>
      <c r="E9" s="25">
        <v>30000</v>
      </c>
      <c r="F9" s="28" t="s">
        <v>33</v>
      </c>
      <c r="G9" s="26"/>
      <c r="H9" s="27"/>
      <c r="I9" s="27" t="s">
        <v>34</v>
      </c>
    </row>
    <row r="10" spans="1:9" s="2" customFormat="1" ht="45" customHeight="1">
      <c r="A10" s="13" t="s">
        <v>23</v>
      </c>
      <c r="B10" s="13" t="s">
        <v>31</v>
      </c>
      <c r="C10" s="13" t="s">
        <v>32</v>
      </c>
      <c r="D10" s="28" t="s">
        <v>26</v>
      </c>
      <c r="E10" s="25">
        <v>30000</v>
      </c>
      <c r="F10" s="28" t="s">
        <v>33</v>
      </c>
      <c r="G10" s="26"/>
      <c r="H10" s="27"/>
      <c r="I10" s="27" t="s">
        <v>34</v>
      </c>
    </row>
    <row r="11" spans="1:9" s="2" customFormat="1" ht="45" customHeight="1">
      <c r="A11" s="13" t="s">
        <v>35</v>
      </c>
      <c r="B11" s="13" t="s">
        <v>36</v>
      </c>
      <c r="C11" s="13" t="s">
        <v>37</v>
      </c>
      <c r="D11" s="28" t="s">
        <v>26</v>
      </c>
      <c r="E11" s="25">
        <v>349050</v>
      </c>
      <c r="F11" s="28" t="s">
        <v>43</v>
      </c>
      <c r="G11" s="26"/>
      <c r="H11" s="27"/>
      <c r="I11" s="27" t="s">
        <v>44</v>
      </c>
    </row>
    <row r="12" spans="1:9" s="2" customFormat="1" ht="45" customHeight="1">
      <c r="A12" s="13" t="s">
        <v>35</v>
      </c>
      <c r="B12" s="13" t="s">
        <v>38</v>
      </c>
      <c r="C12" s="13" t="s">
        <v>39</v>
      </c>
      <c r="D12" s="28" t="s">
        <v>26</v>
      </c>
      <c r="E12" s="25">
        <v>50000</v>
      </c>
      <c r="F12" s="28" t="s">
        <v>43</v>
      </c>
      <c r="G12" s="26"/>
      <c r="H12" s="27"/>
      <c r="I12" s="27" t="s">
        <v>44</v>
      </c>
    </row>
    <row r="13" spans="1:9" s="2" customFormat="1" ht="45" customHeight="1">
      <c r="A13" s="13" t="s">
        <v>35</v>
      </c>
      <c r="B13" s="13" t="s">
        <v>40</v>
      </c>
      <c r="C13" s="13" t="s">
        <v>41</v>
      </c>
      <c r="D13" s="28" t="s">
        <v>26</v>
      </c>
      <c r="E13" s="25">
        <v>50000</v>
      </c>
      <c r="F13" s="28" t="s">
        <v>43</v>
      </c>
      <c r="G13" s="26"/>
      <c r="H13" s="27"/>
      <c r="I13" s="27" t="s">
        <v>44</v>
      </c>
    </row>
    <row r="14" spans="1:9" s="2" customFormat="1" ht="45" customHeight="1">
      <c r="A14" s="13" t="s">
        <v>35</v>
      </c>
      <c r="B14" s="13" t="s">
        <v>42</v>
      </c>
      <c r="C14" s="13" t="s">
        <v>41</v>
      </c>
      <c r="D14" s="28" t="s">
        <v>26</v>
      </c>
      <c r="E14" s="25">
        <v>28550</v>
      </c>
      <c r="F14" s="28" t="s">
        <v>45</v>
      </c>
      <c r="G14" s="26"/>
      <c r="H14" s="27"/>
      <c r="I14" s="27" t="s">
        <v>46</v>
      </c>
    </row>
    <row r="15" spans="1:9" s="2" customFormat="1" ht="45" customHeight="1">
      <c r="A15" s="13" t="s">
        <v>35</v>
      </c>
      <c r="B15" s="13" t="s">
        <v>47</v>
      </c>
      <c r="C15" s="13" t="s">
        <v>48</v>
      </c>
      <c r="D15" s="28" t="s">
        <v>26</v>
      </c>
      <c r="E15" s="25">
        <v>30000</v>
      </c>
      <c r="F15" s="24" t="s">
        <v>51</v>
      </c>
      <c r="G15" s="26"/>
      <c r="H15" s="27"/>
      <c r="I15" s="27" t="s">
        <v>14</v>
      </c>
    </row>
    <row r="16" spans="1:9" s="2" customFormat="1" ht="45" customHeight="1">
      <c r="A16" s="29"/>
      <c r="B16" s="29"/>
      <c r="C16" s="29"/>
      <c r="D16" s="30"/>
      <c r="E16" s="31"/>
      <c r="F16" s="32"/>
      <c r="G16" s="33"/>
      <c r="H16" s="34"/>
      <c r="I16" s="34"/>
    </row>
    <row r="17" spans="1:9" s="2" customFormat="1" ht="45" customHeight="1">
      <c r="A17" s="13" t="s">
        <v>35</v>
      </c>
      <c r="B17" s="13" t="s">
        <v>49</v>
      </c>
      <c r="C17" s="13" t="s">
        <v>50</v>
      </c>
      <c r="D17" s="28" t="s">
        <v>26</v>
      </c>
      <c r="E17" s="25">
        <v>30000</v>
      </c>
      <c r="F17" s="28" t="s">
        <v>51</v>
      </c>
      <c r="G17" s="26"/>
      <c r="H17" s="27"/>
      <c r="I17" s="27" t="s">
        <v>14</v>
      </c>
    </row>
    <row r="18" spans="1:9" s="2" customFormat="1" ht="45" customHeight="1">
      <c r="A18" s="13" t="s">
        <v>35</v>
      </c>
      <c r="B18" s="13" t="s">
        <v>52</v>
      </c>
      <c r="C18" s="13" t="s">
        <v>48</v>
      </c>
      <c r="D18" s="28" t="s">
        <v>26</v>
      </c>
      <c r="E18" s="25">
        <v>30000</v>
      </c>
      <c r="F18" s="28" t="s">
        <v>64</v>
      </c>
      <c r="G18" s="26"/>
      <c r="H18" s="27"/>
      <c r="I18" s="27" t="s">
        <v>65</v>
      </c>
    </row>
    <row r="19" spans="1:9" s="2" customFormat="1" ht="45" customHeight="1">
      <c r="A19" s="13" t="s">
        <v>35</v>
      </c>
      <c r="B19" s="13" t="s">
        <v>53</v>
      </c>
      <c r="C19" s="13" t="s">
        <v>48</v>
      </c>
      <c r="D19" s="28" t="s">
        <v>26</v>
      </c>
      <c r="E19" s="25">
        <v>30000</v>
      </c>
      <c r="F19" s="28" t="s">
        <v>64</v>
      </c>
      <c r="G19" s="26"/>
      <c r="H19" s="27"/>
      <c r="I19" s="27" t="s">
        <v>65</v>
      </c>
    </row>
    <row r="20" spans="1:9" s="2" customFormat="1" ht="45" customHeight="1">
      <c r="A20" s="13" t="s">
        <v>35</v>
      </c>
      <c r="B20" s="13" t="s">
        <v>54</v>
      </c>
      <c r="C20" s="13" t="s">
        <v>21</v>
      </c>
      <c r="D20" s="28" t="s">
        <v>26</v>
      </c>
      <c r="E20" s="25">
        <v>30000</v>
      </c>
      <c r="F20" s="28" t="s">
        <v>66</v>
      </c>
      <c r="G20" s="26"/>
      <c r="H20" s="27"/>
      <c r="I20" s="27" t="s">
        <v>67</v>
      </c>
    </row>
    <row r="21" spans="1:9" s="2" customFormat="1" ht="45" customHeight="1">
      <c r="A21" s="13" t="s">
        <v>35</v>
      </c>
      <c r="B21" s="13" t="s">
        <v>55</v>
      </c>
      <c r="C21" s="13" t="s">
        <v>56</v>
      </c>
      <c r="D21" s="28" t="s">
        <v>26</v>
      </c>
      <c r="E21" s="25">
        <v>30000</v>
      </c>
      <c r="F21" s="28" t="s">
        <v>66</v>
      </c>
      <c r="G21" s="26"/>
      <c r="H21" s="27"/>
      <c r="I21" s="27" t="s">
        <v>67</v>
      </c>
    </row>
    <row r="22" spans="1:9" s="2" customFormat="1" ht="45" customHeight="1">
      <c r="A22" s="13" t="s">
        <v>35</v>
      </c>
      <c r="B22" s="13" t="s">
        <v>57</v>
      </c>
      <c r="C22" s="13" t="s">
        <v>58</v>
      </c>
      <c r="D22" s="28" t="s">
        <v>26</v>
      </c>
      <c r="E22" s="25">
        <v>30000</v>
      </c>
      <c r="F22" s="28" t="s">
        <v>66</v>
      </c>
      <c r="G22" s="26"/>
      <c r="H22" s="27"/>
      <c r="I22" s="27" t="s">
        <v>67</v>
      </c>
    </row>
    <row r="23" spans="1:9" s="2" customFormat="1" ht="45" customHeight="1">
      <c r="A23" s="13" t="s">
        <v>35</v>
      </c>
      <c r="B23" s="13" t="s">
        <v>59</v>
      </c>
      <c r="C23" s="13" t="s">
        <v>60</v>
      </c>
      <c r="D23" s="28" t="s">
        <v>26</v>
      </c>
      <c r="E23" s="25">
        <v>68000</v>
      </c>
      <c r="F23" s="28" t="s">
        <v>66</v>
      </c>
      <c r="G23" s="26"/>
      <c r="H23" s="27"/>
      <c r="I23" s="27" t="s">
        <v>67</v>
      </c>
    </row>
    <row r="24" spans="1:9" s="2" customFormat="1" ht="45" customHeight="1">
      <c r="A24" s="13" t="s">
        <v>35</v>
      </c>
      <c r="B24" s="13" t="s">
        <v>61</v>
      </c>
      <c r="C24" s="13" t="s">
        <v>60</v>
      </c>
      <c r="D24" s="28" t="s">
        <v>26</v>
      </c>
      <c r="E24" s="25">
        <v>88928</v>
      </c>
      <c r="F24" s="28" t="s">
        <v>66</v>
      </c>
      <c r="G24" s="26"/>
      <c r="H24" s="27"/>
      <c r="I24" s="27" t="s">
        <v>67</v>
      </c>
    </row>
    <row r="25" spans="1:9" s="2" customFormat="1" ht="45" customHeight="1">
      <c r="A25" s="13" t="s">
        <v>35</v>
      </c>
      <c r="B25" s="13" t="s">
        <v>62</v>
      </c>
      <c r="C25" s="13" t="s">
        <v>63</v>
      </c>
      <c r="D25" s="28" t="s">
        <v>26</v>
      </c>
      <c r="E25" s="25">
        <v>30000</v>
      </c>
      <c r="F25" s="28" t="s">
        <v>66</v>
      </c>
      <c r="G25" s="26"/>
      <c r="H25" s="27"/>
      <c r="I25" s="27" t="s">
        <v>67</v>
      </c>
    </row>
    <row r="26" spans="1:9" s="2" customFormat="1" ht="45" customHeight="1">
      <c r="A26" s="13" t="s">
        <v>35</v>
      </c>
      <c r="B26" s="13" t="s">
        <v>68</v>
      </c>
      <c r="C26" s="13" t="s">
        <v>60</v>
      </c>
      <c r="D26" s="28" t="s">
        <v>26</v>
      </c>
      <c r="E26" s="25">
        <v>50000</v>
      </c>
      <c r="F26" s="24" t="s">
        <v>51</v>
      </c>
      <c r="G26" s="26"/>
      <c r="H26" s="27"/>
      <c r="I26" s="27" t="s">
        <v>14</v>
      </c>
    </row>
    <row r="27" spans="1:9" s="2" customFormat="1" ht="45" customHeight="1">
      <c r="A27" s="29"/>
      <c r="B27" s="29"/>
      <c r="C27" s="29"/>
      <c r="D27" s="30"/>
      <c r="E27" s="31"/>
      <c r="F27" s="32"/>
      <c r="G27" s="33"/>
      <c r="H27" s="34"/>
      <c r="I27" s="34"/>
    </row>
    <row r="28" spans="1:9" s="2" customFormat="1" ht="45" customHeight="1">
      <c r="A28" s="13" t="s">
        <v>35</v>
      </c>
      <c r="B28" s="13" t="s">
        <v>69</v>
      </c>
      <c r="C28" s="13" t="s">
        <v>70</v>
      </c>
      <c r="D28" s="28" t="s">
        <v>26</v>
      </c>
      <c r="E28" s="25">
        <v>30000</v>
      </c>
      <c r="F28" s="28" t="s">
        <v>51</v>
      </c>
      <c r="G28" s="26"/>
      <c r="H28" s="27"/>
      <c r="I28" s="27" t="s">
        <v>14</v>
      </c>
    </row>
    <row r="29" spans="1:9" s="2" customFormat="1" ht="45" customHeight="1">
      <c r="A29" s="13" t="s">
        <v>35</v>
      </c>
      <c r="B29" s="13" t="s">
        <v>71</v>
      </c>
      <c r="C29" s="13" t="s">
        <v>60</v>
      </c>
      <c r="D29" s="28" t="s">
        <v>26</v>
      </c>
      <c r="E29" s="25">
        <v>161353</v>
      </c>
      <c r="F29" s="28" t="s">
        <v>51</v>
      </c>
      <c r="G29" s="26"/>
      <c r="H29" s="27"/>
      <c r="I29" s="27" t="s">
        <v>14</v>
      </c>
    </row>
    <row r="30" spans="1:9" s="2" customFormat="1" ht="45" customHeight="1">
      <c r="A30" s="13" t="s">
        <v>35</v>
      </c>
      <c r="B30" s="13" t="s">
        <v>72</v>
      </c>
      <c r="C30" s="13" t="s">
        <v>60</v>
      </c>
      <c r="D30" s="28" t="s">
        <v>26</v>
      </c>
      <c r="E30" s="25">
        <v>26440</v>
      </c>
      <c r="F30" s="28" t="s">
        <v>51</v>
      </c>
      <c r="G30" s="26"/>
      <c r="H30" s="27"/>
      <c r="I30" s="27" t="s">
        <v>14</v>
      </c>
    </row>
    <row r="31" spans="1:9" s="2" customFormat="1" ht="45" customHeight="1">
      <c r="A31" s="13" t="s">
        <v>35</v>
      </c>
      <c r="B31" s="13" t="s">
        <v>73</v>
      </c>
      <c r="C31" s="13" t="s">
        <v>74</v>
      </c>
      <c r="D31" s="28" t="s">
        <v>26</v>
      </c>
      <c r="E31" s="25">
        <v>30000</v>
      </c>
      <c r="F31" s="28" t="s">
        <v>51</v>
      </c>
      <c r="G31" s="26"/>
      <c r="H31" s="27"/>
      <c r="I31" s="27" t="s">
        <v>14</v>
      </c>
    </row>
    <row r="32" spans="1:15" s="2" customFormat="1" ht="45" customHeight="1">
      <c r="A32" s="13" t="s">
        <v>35</v>
      </c>
      <c r="B32" s="13" t="s">
        <v>75</v>
      </c>
      <c r="C32" s="13" t="s">
        <v>74</v>
      </c>
      <c r="D32" s="28" t="s">
        <v>26</v>
      </c>
      <c r="E32" s="25">
        <v>60000</v>
      </c>
      <c r="F32" s="28" t="s">
        <v>51</v>
      </c>
      <c r="G32" s="26"/>
      <c r="H32" s="27"/>
      <c r="I32" s="27" t="s">
        <v>14</v>
      </c>
      <c r="O32" s="2" t="s">
        <v>15</v>
      </c>
    </row>
    <row r="33" spans="1:9" s="2" customFormat="1" ht="45" customHeight="1">
      <c r="A33" s="13" t="s">
        <v>35</v>
      </c>
      <c r="B33" s="13" t="s">
        <v>76</v>
      </c>
      <c r="C33" s="13" t="s">
        <v>77</v>
      </c>
      <c r="D33" s="28" t="s">
        <v>26</v>
      </c>
      <c r="E33" s="25">
        <v>160000</v>
      </c>
      <c r="F33" s="28" t="s">
        <v>51</v>
      </c>
      <c r="G33" s="26"/>
      <c r="H33" s="27"/>
      <c r="I33" s="27" t="s">
        <v>14</v>
      </c>
    </row>
    <row r="34" spans="1:9" s="2" customFormat="1" ht="45" customHeight="1">
      <c r="A34" s="13" t="s">
        <v>35</v>
      </c>
      <c r="B34" s="13" t="s">
        <v>78</v>
      </c>
      <c r="C34" s="13" t="s">
        <v>48</v>
      </c>
      <c r="D34" s="28" t="s">
        <v>26</v>
      </c>
      <c r="E34" s="25">
        <v>30000</v>
      </c>
      <c r="F34" s="28" t="s">
        <v>51</v>
      </c>
      <c r="G34" s="26"/>
      <c r="H34" s="27"/>
      <c r="I34" s="27" t="s">
        <v>14</v>
      </c>
    </row>
    <row r="35" spans="1:9" s="2" customFormat="1" ht="45" customHeight="1">
      <c r="A35" s="13" t="s">
        <v>35</v>
      </c>
      <c r="B35" s="13" t="s">
        <v>79</v>
      </c>
      <c r="C35" s="13" t="s">
        <v>80</v>
      </c>
      <c r="D35" s="28" t="s">
        <v>26</v>
      </c>
      <c r="E35" s="25">
        <v>30000</v>
      </c>
      <c r="F35" s="28" t="s">
        <v>51</v>
      </c>
      <c r="G35" s="26"/>
      <c r="H35" s="27"/>
      <c r="I35" s="27" t="s">
        <v>14</v>
      </c>
    </row>
    <row r="36" spans="1:9" s="2" customFormat="1" ht="45" customHeight="1">
      <c r="A36" s="13" t="s">
        <v>35</v>
      </c>
      <c r="B36" s="13" t="s">
        <v>81</v>
      </c>
      <c r="C36" s="13" t="s">
        <v>82</v>
      </c>
      <c r="D36" s="28" t="s">
        <v>26</v>
      </c>
      <c r="E36" s="25">
        <v>30000</v>
      </c>
      <c r="F36" s="28" t="s">
        <v>51</v>
      </c>
      <c r="G36" s="26"/>
      <c r="H36" s="27"/>
      <c r="I36" s="27" t="s">
        <v>14</v>
      </c>
    </row>
    <row r="37" spans="1:9" s="2" customFormat="1" ht="45" customHeight="1">
      <c r="A37" s="13" t="s">
        <v>35</v>
      </c>
      <c r="B37" s="13" t="s">
        <v>83</v>
      </c>
      <c r="C37" s="13" t="s">
        <v>80</v>
      </c>
      <c r="D37" s="28" t="s">
        <v>26</v>
      </c>
      <c r="E37" s="25">
        <v>30000</v>
      </c>
      <c r="F37" s="28" t="s">
        <v>51</v>
      </c>
      <c r="G37" s="26"/>
      <c r="H37" s="27"/>
      <c r="I37" s="27" t="s">
        <v>14</v>
      </c>
    </row>
    <row r="38" spans="1:9" s="2" customFormat="1" ht="45" customHeight="1">
      <c r="A38" s="29"/>
      <c r="B38" s="29"/>
      <c r="C38" s="29"/>
      <c r="D38" s="30"/>
      <c r="E38" s="31"/>
      <c r="F38" s="30"/>
      <c r="G38" s="33"/>
      <c r="H38" s="34"/>
      <c r="I38" s="34"/>
    </row>
    <row r="39" spans="1:9" s="2" customFormat="1" ht="45" customHeight="1">
      <c r="A39" s="13" t="s">
        <v>35</v>
      </c>
      <c r="B39" s="13" t="s">
        <v>84</v>
      </c>
      <c r="C39" s="13" t="s">
        <v>80</v>
      </c>
      <c r="D39" s="28" t="s">
        <v>26</v>
      </c>
      <c r="E39" s="25">
        <v>30000</v>
      </c>
      <c r="F39" s="24" t="s">
        <v>33</v>
      </c>
      <c r="G39" s="26"/>
      <c r="H39" s="27"/>
      <c r="I39" s="27" t="s">
        <v>34</v>
      </c>
    </row>
    <row r="40" spans="1:9" s="2" customFormat="1" ht="47.25" customHeight="1">
      <c r="A40" s="13" t="s">
        <v>35</v>
      </c>
      <c r="B40" s="13" t="s">
        <v>85</v>
      </c>
      <c r="C40" s="13" t="s">
        <v>80</v>
      </c>
      <c r="D40" s="28" t="s">
        <v>26</v>
      </c>
      <c r="E40" s="25">
        <v>30000</v>
      </c>
      <c r="F40" s="28" t="s">
        <v>33</v>
      </c>
      <c r="G40" s="26"/>
      <c r="H40" s="27"/>
      <c r="I40" s="27" t="s">
        <v>34</v>
      </c>
    </row>
    <row r="41" spans="1:9" s="2" customFormat="1" ht="45" customHeight="1">
      <c r="A41" s="13" t="s">
        <v>35</v>
      </c>
      <c r="B41" s="13" t="s">
        <v>86</v>
      </c>
      <c r="C41" s="13" t="s">
        <v>80</v>
      </c>
      <c r="D41" s="28" t="s">
        <v>26</v>
      </c>
      <c r="E41" s="25">
        <v>30000</v>
      </c>
      <c r="F41" s="28" t="s">
        <v>33</v>
      </c>
      <c r="G41" s="26"/>
      <c r="H41" s="27"/>
      <c r="I41" s="27" t="s">
        <v>34</v>
      </c>
    </row>
    <row r="42" spans="1:9" s="2" customFormat="1" ht="45" customHeight="1">
      <c r="A42" s="13" t="s">
        <v>35</v>
      </c>
      <c r="B42" s="13" t="s">
        <v>87</v>
      </c>
      <c r="C42" s="13" t="s">
        <v>80</v>
      </c>
      <c r="D42" s="28" t="s">
        <v>26</v>
      </c>
      <c r="E42" s="25">
        <v>30000</v>
      </c>
      <c r="F42" s="28" t="s">
        <v>51</v>
      </c>
      <c r="G42" s="26"/>
      <c r="H42" s="27"/>
      <c r="I42" s="27" t="s">
        <v>14</v>
      </c>
    </row>
    <row r="43" spans="1:9" s="2" customFormat="1" ht="45" customHeight="1">
      <c r="A43" s="13" t="s">
        <v>35</v>
      </c>
      <c r="B43" s="13" t="s">
        <v>88</v>
      </c>
      <c r="C43" s="13" t="s">
        <v>48</v>
      </c>
      <c r="D43" s="28" t="s">
        <v>26</v>
      </c>
      <c r="E43" s="25">
        <v>30000</v>
      </c>
      <c r="F43" s="28" t="s">
        <v>51</v>
      </c>
      <c r="G43" s="26"/>
      <c r="H43" s="27"/>
      <c r="I43" s="27" t="s">
        <v>14</v>
      </c>
    </row>
    <row r="44" spans="1:9" s="2" customFormat="1" ht="45" customHeight="1">
      <c r="A44" s="13" t="s">
        <v>17</v>
      </c>
      <c r="B44" s="13" t="s">
        <v>18</v>
      </c>
      <c r="C44" s="13" t="s">
        <v>20</v>
      </c>
      <c r="D44" s="28" t="s">
        <v>89</v>
      </c>
      <c r="E44" s="25">
        <v>16320</v>
      </c>
      <c r="F44" s="28" t="s">
        <v>51</v>
      </c>
      <c r="G44" s="26"/>
      <c r="H44" s="27"/>
      <c r="I44" s="27" t="s">
        <v>14</v>
      </c>
    </row>
    <row r="45" spans="1:9" s="2" customFormat="1" ht="45" customHeight="1">
      <c r="A45" s="13" t="s">
        <v>17</v>
      </c>
      <c r="B45" s="13" t="s">
        <v>19</v>
      </c>
      <c r="C45" s="13" t="s">
        <v>21</v>
      </c>
      <c r="D45" s="28" t="s">
        <v>89</v>
      </c>
      <c r="E45" s="25">
        <v>56000</v>
      </c>
      <c r="F45" s="28" t="s">
        <v>51</v>
      </c>
      <c r="G45" s="26"/>
      <c r="H45" s="27"/>
      <c r="I45" s="27" t="s">
        <v>14</v>
      </c>
    </row>
    <row r="46" spans="1:9" s="2" customFormat="1" ht="45" customHeight="1">
      <c r="A46" s="13" t="s">
        <v>17</v>
      </c>
      <c r="B46" s="13" t="s">
        <v>90</v>
      </c>
      <c r="C46" s="13" t="s">
        <v>63</v>
      </c>
      <c r="D46" s="28" t="s">
        <v>89</v>
      </c>
      <c r="E46" s="25">
        <v>108900</v>
      </c>
      <c r="F46" s="28" t="s">
        <v>51</v>
      </c>
      <c r="G46" s="26"/>
      <c r="H46" s="27"/>
      <c r="I46" s="27" t="s">
        <v>14</v>
      </c>
    </row>
    <row r="47" s="2" customFormat="1" ht="47.25" customHeight="1"/>
    <row r="48" spans="1:9" s="2" customFormat="1" ht="39.75" customHeight="1">
      <c r="A48" s="14"/>
      <c r="B48" s="14"/>
      <c r="C48" s="14"/>
      <c r="D48" s="15"/>
      <c r="E48" s="16"/>
      <c r="F48" s="15"/>
      <c r="G48" s="17"/>
      <c r="H48" s="18"/>
      <c r="I48" s="18"/>
    </row>
    <row r="49" spans="1:9" s="2" customFormat="1" ht="39.75" customHeight="1">
      <c r="A49" s="19"/>
      <c r="B49" s="19"/>
      <c r="C49" s="19"/>
      <c r="D49" s="20"/>
      <c r="E49" s="21"/>
      <c r="F49" s="20"/>
      <c r="G49" s="22"/>
      <c r="H49" s="23"/>
      <c r="I49" s="23"/>
    </row>
    <row r="50" spans="1:9" s="2" customFormat="1" ht="39.75" customHeight="1">
      <c r="A50" s="14"/>
      <c r="B50" s="14"/>
      <c r="C50" s="14"/>
      <c r="D50" s="15"/>
      <c r="E50" s="16"/>
      <c r="F50" s="15"/>
      <c r="G50" s="17"/>
      <c r="H50" s="18"/>
      <c r="I50" s="18"/>
    </row>
    <row r="51" spans="1:9" s="2" customFormat="1" ht="39.75" customHeight="1">
      <c r="A51" s="14"/>
      <c r="B51" s="14"/>
      <c r="C51" s="14"/>
      <c r="D51" s="15"/>
      <c r="E51" s="16"/>
      <c r="F51" s="15"/>
      <c r="G51" s="17"/>
      <c r="H51" s="18"/>
      <c r="I51" s="18"/>
    </row>
    <row r="52" spans="1:9" s="2" customFormat="1" ht="39.75" customHeight="1">
      <c r="A52" s="14"/>
      <c r="B52" s="14"/>
      <c r="C52" s="14"/>
      <c r="D52" s="15"/>
      <c r="E52" s="16"/>
      <c r="F52" s="15"/>
      <c r="G52" s="17"/>
      <c r="H52" s="18"/>
      <c r="I52" s="18"/>
    </row>
    <row r="53" spans="5:6" ht="36" customHeight="1">
      <c r="E53" s="1"/>
      <c r="F53" s="1"/>
    </row>
    <row r="54" spans="5:6" ht="16.5">
      <c r="E54" s="1"/>
      <c r="F54" s="1"/>
    </row>
    <row r="55" spans="5:6" ht="16.5">
      <c r="E55" s="1"/>
      <c r="F55" s="1"/>
    </row>
  </sheetData>
  <sheetProtection/>
  <autoFilter ref="A5:I7"/>
  <mergeCells count="13">
    <mergeCell ref="A1:I1"/>
    <mergeCell ref="A2:I2"/>
    <mergeCell ref="C3:D3"/>
    <mergeCell ref="A4:A5"/>
    <mergeCell ref="B4:B5"/>
    <mergeCell ref="A6:D6"/>
    <mergeCell ref="F6:I6"/>
    <mergeCell ref="C4:C5"/>
    <mergeCell ref="D4:D5"/>
    <mergeCell ref="E4:E5"/>
    <mergeCell ref="F4:F5"/>
    <mergeCell ref="G4:G5"/>
    <mergeCell ref="H4:I4"/>
  </mergeCells>
  <printOptions horizontalCentered="1" verticalCentered="1"/>
  <pageMargins left="0.15748031496062992" right="0.15748031496062992" top="0.15748031496062992" bottom="0.15748031496062992" header="0.31496062992125984" footer="0.31496062992125984"/>
  <pageSetup horizontalDpi="600" verticalDpi="600" orientation="landscape" paperSize="9" scale="85" r:id="rId2"/>
  <headerFooter alignWithMargins="0">
    <oddHeader>&amp;L&amp;"Times New Roman,標準"
</oddHeader>
    <oddFooter>&amp;C&amp;"標楷體,標準"第 &amp;P 頁，共 &amp;N 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user</cp:lastModifiedBy>
  <cp:lastPrinted>2021-01-28T01:58:49Z</cp:lastPrinted>
  <dcterms:created xsi:type="dcterms:W3CDTF">2001-01-31T06:15:04Z</dcterms:created>
  <dcterms:modified xsi:type="dcterms:W3CDTF">2021-02-01T02:06:06Z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