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" sheetId="1" r:id="rId1"/>
  </sheets>
  <definedNames>
    <definedName name="_xlnm.Print_Area" localSheetId="0">工作表!$A$1:$F$11</definedName>
    <definedName name="_xlnm.Print_Titles" localSheetId="0">工作表!$1:$2</definedName>
  </definedNames>
  <calcPr calcId="145621"/>
</workbook>
</file>

<file path=xl/calcChain.xml><?xml version="1.0" encoding="utf-8"?>
<calcChain xmlns="http://schemas.openxmlformats.org/spreadsheetml/2006/main">
  <c r="E11" i="1" l="1"/>
  <c r="D11" i="1" l="1"/>
  <c r="C11" i="1" l="1"/>
</calcChain>
</file>

<file path=xl/sharedStrings.xml><?xml version="1.0" encoding="utf-8"?>
<sst xmlns="http://schemas.openxmlformats.org/spreadsheetml/2006/main" count="15" uniqueCount="15">
  <si>
    <t>備註</t>
    <phoneticPr fontId="1" type="noConversion"/>
  </si>
  <si>
    <t>項次</t>
    <phoneticPr fontId="1" type="noConversion"/>
  </si>
  <si>
    <t>合計</t>
    <phoneticPr fontId="1" type="noConversion"/>
  </si>
  <si>
    <t>核定補助金額(元)</t>
    <phoneticPr fontId="1" type="noConversion"/>
  </si>
  <si>
    <t>計畫實際總
支出金額(元)</t>
    <phoneticPr fontId="1" type="noConversion"/>
  </si>
  <si>
    <t>南區水資源局計核
實際補助金額(元)</t>
    <phoneticPr fontId="1" type="noConversion"/>
  </si>
  <si>
    <t>經濟部水利署南區水資源局107年度公益支出經費
高雄市內門區計畫計核補助金額表</t>
    <phoneticPr fontId="1" type="noConversion"/>
  </si>
  <si>
    <t>107年度
補助計畫名稱</t>
    <phoneticPr fontId="1" type="noConversion"/>
  </si>
  <si>
    <t>高雄市內門區107年度「初二歡喜回娘家，團圓逗陣呷辦桌」推廣在地產業文化暨水資源教育宣導活動實施計畫</t>
    <phoneticPr fontId="1" type="noConversion"/>
  </si>
  <si>
    <t>高雄市內門區107年度農民節慶祝大會暨水資源教育宣導計畫</t>
    <phoneticPr fontId="1" type="noConversion"/>
  </si>
  <si>
    <t>2018高雄內門宋江陣嘉年華會暨水資源利用宣導活動計畫</t>
    <phoneticPr fontId="1" type="noConversion"/>
  </si>
  <si>
    <t>高雄市內門區107年度「母親雄鶴‧幸福相水~健康久久樂活人生講座暨水資源利用宣導」活動實施計畫</t>
    <phoneticPr fontId="1" type="noConversion"/>
  </si>
  <si>
    <t>高雄市內門區107年度「同心關懷慶賀端節」暨水資源宣導活動實施計畫</t>
    <phoneticPr fontId="1" type="noConversion"/>
  </si>
  <si>
    <t>高雄市內門區107年度重陽敬老暨水資源宣導活動計畫</t>
    <phoneticPr fontId="1" type="noConversion"/>
  </si>
  <si>
    <t>高雄市內門區107年度重陽槌球敬老暨水資源宣導活動計畫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</si>
</sst>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5" xfId="1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2" xfId="1" applyNumberFormat="1" applyFont="1" applyFill="1" applyBorder="1" applyAlignment="1">
      <alignment vertical="center" wrapText="1"/>
    </xf>
    <xf numFmtId="176" fontId="0" fillId="0" borderId="12" xfId="1" applyNumberFormat="1" applyFont="1" applyBorder="1" applyAlignment="1">
      <alignment vertical="center" wrapText="1"/>
    </xf>
    <xf numFmtId="176" fontId="5" fillId="0" borderId="12" xfId="1" applyNumberFormat="1" applyFont="1" applyBorder="1" applyAlignment="1">
      <alignment vertical="center" wrapText="1"/>
    </xf>
    <xf numFmtId="176" fontId="5" fillId="0" borderId="13" xfId="1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FFFFCC"/>
      <color rgb="FFBD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="70" zoomScaleNormal="90" zoomScaleSheetLayoutView="70" workbookViewId="0">
      <selection activeCell="A10" sqref="A10:B10"/>
    </sheetView>
  </sheetViews>
  <sheetFormatPr defaultColWidth="18.875" defaultRowHeight="44.25" customHeight="1" x14ac:dyDescent="0.25"/>
  <cols>
    <col min="1" max="1" width="8.25" style="1" customWidth="1"/>
    <col min="2" max="2" width="84.5" style="1" customWidth="1"/>
    <col min="3" max="6" width="18.875" style="1" customWidth="1"/>
    <col min="7" max="16384" width="18.875" style="1"/>
  </cols>
  <sheetData>
    <row r="1" spans="1:6" ht="54" customHeight="1" thickBot="1" x14ac:dyDescent="0.3">
      <c r="A1" s="24" t="s">
        <v>6</v>
      </c>
      <c r="B1" s="24"/>
      <c r="C1" s="24"/>
      <c r="D1" s="24"/>
      <c r="E1" s="24"/>
      <c r="F1" s="24"/>
    </row>
    <row r="2" spans="1:6" ht="54" customHeight="1" x14ac:dyDescent="0.25">
      <c r="A2" s="6" t="s">
        <v>1</v>
      </c>
      <c r="B2" s="4" t="s">
        <v>7</v>
      </c>
      <c r="C2" s="4" t="s">
        <v>3</v>
      </c>
      <c r="D2" s="4" t="s">
        <v>4</v>
      </c>
      <c r="E2" s="13" t="s">
        <v>5</v>
      </c>
      <c r="F2" s="5" t="s">
        <v>0</v>
      </c>
    </row>
    <row r="3" spans="1:6" ht="44.25" customHeight="1" x14ac:dyDescent="0.25">
      <c r="A3" s="2">
        <v>1</v>
      </c>
      <c r="B3" s="11" t="s">
        <v>8</v>
      </c>
      <c r="C3" s="12">
        <v>150000</v>
      </c>
      <c r="D3" s="12">
        <v>867346</v>
      </c>
      <c r="E3" s="14">
        <v>150000</v>
      </c>
      <c r="F3" s="7"/>
    </row>
    <row r="4" spans="1:6" ht="44.25" customHeight="1" x14ac:dyDescent="0.25">
      <c r="A4" s="2">
        <v>2</v>
      </c>
      <c r="B4" s="11" t="s">
        <v>9</v>
      </c>
      <c r="C4" s="12">
        <v>50000</v>
      </c>
      <c r="D4" s="12">
        <v>258905</v>
      </c>
      <c r="E4" s="14">
        <v>50000</v>
      </c>
      <c r="F4" s="7"/>
    </row>
    <row r="5" spans="1:6" ht="44.25" customHeight="1" x14ac:dyDescent="0.25">
      <c r="A5" s="2">
        <v>3</v>
      </c>
      <c r="B5" s="11" t="s">
        <v>10</v>
      </c>
      <c r="C5" s="12">
        <v>795000</v>
      </c>
      <c r="D5" s="12">
        <v>2295000</v>
      </c>
      <c r="E5" s="14">
        <v>795000</v>
      </c>
      <c r="F5" s="3"/>
    </row>
    <row r="6" spans="1:6" ht="44.25" customHeight="1" x14ac:dyDescent="0.25">
      <c r="A6" s="2">
        <v>4</v>
      </c>
      <c r="B6" s="11" t="s">
        <v>11</v>
      </c>
      <c r="C6" s="12">
        <v>80000</v>
      </c>
      <c r="D6" s="12">
        <v>85515</v>
      </c>
      <c r="E6" s="14">
        <v>75815</v>
      </c>
      <c r="F6" s="3"/>
    </row>
    <row r="7" spans="1:6" ht="44.25" customHeight="1" x14ac:dyDescent="0.25">
      <c r="A7" s="2">
        <v>5</v>
      </c>
      <c r="B7" s="18" t="s">
        <v>12</v>
      </c>
      <c r="C7" s="19">
        <v>126100</v>
      </c>
      <c r="D7" s="19">
        <v>119390</v>
      </c>
      <c r="E7" s="14">
        <v>119390</v>
      </c>
      <c r="F7" s="3"/>
    </row>
    <row r="8" spans="1:6" ht="44.25" customHeight="1" x14ac:dyDescent="0.25">
      <c r="A8" s="2">
        <v>6</v>
      </c>
      <c r="B8" s="18" t="s">
        <v>13</v>
      </c>
      <c r="C8" s="15">
        <v>178900</v>
      </c>
      <c r="D8" s="15">
        <v>178900</v>
      </c>
      <c r="E8" s="15">
        <v>178900</v>
      </c>
      <c r="F8" s="3"/>
    </row>
    <row r="9" spans="1:6" ht="44.25" customHeight="1" x14ac:dyDescent="0.25">
      <c r="A9" s="2">
        <v>7</v>
      </c>
      <c r="B9" s="18" t="s">
        <v>14</v>
      </c>
      <c r="C9" s="15">
        <v>20000</v>
      </c>
      <c r="D9" s="15">
        <v>20000</v>
      </c>
      <c r="E9" s="15">
        <v>20000</v>
      </c>
      <c r="F9" s="3"/>
    </row>
    <row r="10" spans="1:6" ht="44.25" customHeight="1" x14ac:dyDescent="0.25">
      <c r="A10" s="22"/>
      <c r="B10" s="23"/>
      <c r="C10" s="9"/>
      <c r="D10" s="9"/>
      <c r="E10" s="16"/>
      <c r="F10" s="7"/>
    </row>
    <row r="11" spans="1:6" ht="44.25" customHeight="1" thickBot="1" x14ac:dyDescent="0.3">
      <c r="A11" s="20" t="s">
        <v>2</v>
      </c>
      <c r="B11" s="21"/>
      <c r="C11" s="8">
        <f>SUM(C3:C9)</f>
        <v>1400000</v>
      </c>
      <c r="D11" s="8">
        <f>SUM(D3:D9)</f>
        <v>3825056</v>
      </c>
      <c r="E11" s="17">
        <f>SUM(E3:E9)</f>
        <v>1389105</v>
      </c>
      <c r="F11" s="10"/>
    </row>
  </sheetData>
  <mergeCells count="3">
    <mergeCell ref="A11:B11"/>
    <mergeCell ref="A10:B10"/>
    <mergeCell ref="A1:F1"/>
  </mergeCells>
  <phoneticPr fontId="1" type="noConversion"/>
  <printOptions horizontalCentered="1" verticalCentered="1"/>
  <pageMargins left="0.39370078740157483" right="0.39370078740157483" top="0.47244094488188981" bottom="0.47244094488188981" header="0.23622047244094491" footer="0.2362204724409449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</vt:lpstr>
      <vt:lpstr>工作表!Print_Area</vt:lpstr>
      <vt:lpstr>工作表!Print_Titles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2019-05-17T01:59:08Z</dcterms:modified>
</cp:coreProperties>
</file>