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工作表" sheetId="1" r:id="rId1"/>
  </sheets>
  <definedNames>
    <definedName name="_xlnm.Print_Area" localSheetId="0">工作表!$A$1:$F$13</definedName>
    <definedName name="_xlnm.Print_Titles" localSheetId="0">工作表!$1:$2</definedName>
  </definedNames>
  <calcPr calcId="145621"/>
</workbook>
</file>

<file path=xl/calcChain.xml><?xml version="1.0" encoding="utf-8"?>
<calcChain xmlns="http://schemas.openxmlformats.org/spreadsheetml/2006/main">
  <c r="E13" i="1" l="1"/>
  <c r="D13" i="1" l="1"/>
  <c r="C13" i="1" l="1"/>
</calcChain>
</file>

<file path=xl/sharedStrings.xml><?xml version="1.0" encoding="utf-8"?>
<sst xmlns="http://schemas.openxmlformats.org/spreadsheetml/2006/main" count="17" uniqueCount="17">
  <si>
    <t>備註</t>
    <phoneticPr fontId="1" type="noConversion"/>
  </si>
  <si>
    <t>項次</t>
    <phoneticPr fontId="1" type="noConversion"/>
  </si>
  <si>
    <t>合計</t>
    <phoneticPr fontId="1" type="noConversion"/>
  </si>
  <si>
    <t>高雄市內門區106年度「初二歡喜回娘家，團圓逗陣呷辦桌」推廣在地產業文化活動暨水資源教育宣導活動實施計畫</t>
    <phoneticPr fontId="1" type="noConversion"/>
  </si>
  <si>
    <t>高雄市內門區106年度農民節慶祝大會暨水資源教育宣導計畫</t>
    <phoneticPr fontId="1" type="noConversion"/>
  </si>
  <si>
    <t>2017年高雄內門宋江陣嘉年華會暨水資源利用宣導活動計畫</t>
    <phoneticPr fontId="1" type="noConversion"/>
  </si>
  <si>
    <t>高雄市內門區106年度「有你真好舞鶴舞水幸福一世～親職教育樂活人生講座暨水資源利用宣導」活動實施計畫</t>
    <phoneticPr fontId="1" type="noConversion"/>
  </si>
  <si>
    <t>經濟部水利署南區水資源局106年度公益支出經費
高雄市內門區計畫計核補助金額表</t>
    <phoneticPr fontId="1" type="noConversion"/>
  </si>
  <si>
    <t>106年度
補助計畫名稱</t>
    <phoneticPr fontId="1" type="noConversion"/>
  </si>
  <si>
    <t>高雄市內門區106年度「同心關懷慶賀端節」暨水資源宣導活動實施計畫</t>
    <phoneticPr fontId="1" type="noConversion"/>
  </si>
  <si>
    <t>高雄市內門區106年度重陽槌球敬老暨水資源宣導活動計畫</t>
    <phoneticPr fontId="1" type="noConversion"/>
  </si>
  <si>
    <t>高雄市內門區106年度重陽敬老暨水資源宣導活動計畫</t>
    <phoneticPr fontId="1" type="noConversion"/>
  </si>
  <si>
    <t>高雄市內門區106年度發展願景暨水資源宣導活動計畫</t>
    <phoneticPr fontId="1" type="noConversion"/>
  </si>
  <si>
    <t>106年度高雄市內門區台3線402k-402k+900處綠美化改善暨撫育計畫</t>
    <phoneticPr fontId="1" type="noConversion"/>
  </si>
  <si>
    <t>核定補助金額(元)</t>
    <phoneticPr fontId="1" type="noConversion"/>
  </si>
  <si>
    <t>計畫實際總
支出金額(元)</t>
    <phoneticPr fontId="1" type="noConversion"/>
  </si>
  <si>
    <t>南區水資源局計核
實際補助金額(元)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</si>
</sst>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0" fillId="0" borderId="5" xfId="1" applyNumberFormat="1" applyFont="1" applyBorder="1" applyAlignment="1">
      <alignment vertical="center" wrapText="1"/>
    </xf>
    <xf numFmtId="176" fontId="5" fillId="0" borderId="7" xfId="1" applyNumberFormat="1" applyFont="1" applyBorder="1" applyAlignment="1">
      <alignment vertical="center" wrapText="1"/>
    </xf>
    <xf numFmtId="176" fontId="5" fillId="0" borderId="5" xfId="1" applyNumberFormat="1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0" borderId="5" xfId="1" applyNumberFormat="1" applyFont="1" applyFill="1" applyBorder="1" applyAlignment="1">
      <alignment vertical="center" wrapText="1"/>
    </xf>
    <xf numFmtId="176" fontId="0" fillId="0" borderId="5" xfId="1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0" fillId="0" borderId="12" xfId="1" applyNumberFormat="1" applyFont="1" applyFill="1" applyBorder="1" applyAlignment="1">
      <alignment vertical="center" wrapText="1"/>
    </xf>
    <xf numFmtId="176" fontId="0" fillId="0" borderId="12" xfId="1" applyNumberFormat="1" applyFont="1" applyBorder="1" applyAlignment="1">
      <alignment vertical="center" wrapText="1"/>
    </xf>
    <xf numFmtId="176" fontId="5" fillId="0" borderId="12" xfId="1" applyNumberFormat="1" applyFont="1" applyBorder="1" applyAlignment="1">
      <alignment vertical="center" wrapText="1"/>
    </xf>
    <xf numFmtId="176" fontId="5" fillId="0" borderId="13" xfId="1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colors>
    <mruColors>
      <color rgb="FFFFFFCC"/>
      <color rgb="FFBDF8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topLeftCell="A4" zoomScale="70" zoomScaleNormal="90" zoomScaleSheetLayoutView="70" workbookViewId="0">
      <selection activeCell="E11" sqref="E11"/>
    </sheetView>
  </sheetViews>
  <sheetFormatPr defaultColWidth="18.875" defaultRowHeight="44.25" customHeight="1" x14ac:dyDescent="0.25"/>
  <cols>
    <col min="1" max="1" width="8.25" style="1" customWidth="1"/>
    <col min="2" max="2" width="84.5" style="1" customWidth="1"/>
    <col min="3" max="6" width="18.875" style="1" customWidth="1"/>
    <col min="7" max="16384" width="18.875" style="1"/>
  </cols>
  <sheetData>
    <row r="1" spans="1:6" ht="54" customHeight="1" thickBot="1" x14ac:dyDescent="0.3">
      <c r="A1" s="24" t="s">
        <v>7</v>
      </c>
      <c r="B1" s="24"/>
      <c r="C1" s="24"/>
      <c r="D1" s="24"/>
      <c r="E1" s="24"/>
      <c r="F1" s="24"/>
    </row>
    <row r="2" spans="1:6" ht="54" customHeight="1" x14ac:dyDescent="0.25">
      <c r="A2" s="6" t="s">
        <v>1</v>
      </c>
      <c r="B2" s="4" t="s">
        <v>8</v>
      </c>
      <c r="C2" s="4" t="s">
        <v>14</v>
      </c>
      <c r="D2" s="4" t="s">
        <v>15</v>
      </c>
      <c r="E2" s="15" t="s">
        <v>16</v>
      </c>
      <c r="F2" s="5" t="s">
        <v>0</v>
      </c>
    </row>
    <row r="3" spans="1:6" ht="44.25" customHeight="1" x14ac:dyDescent="0.25">
      <c r="A3" s="2">
        <v>1</v>
      </c>
      <c r="B3" s="12" t="s">
        <v>3</v>
      </c>
      <c r="C3" s="13">
        <v>150000</v>
      </c>
      <c r="D3" s="13">
        <v>871749</v>
      </c>
      <c r="E3" s="16">
        <v>150000</v>
      </c>
      <c r="F3" s="7"/>
    </row>
    <row r="4" spans="1:6" ht="44.25" customHeight="1" x14ac:dyDescent="0.25">
      <c r="A4" s="2">
        <v>2</v>
      </c>
      <c r="B4" s="12" t="s">
        <v>4</v>
      </c>
      <c r="C4" s="13">
        <v>50000</v>
      </c>
      <c r="D4" s="13">
        <v>292313</v>
      </c>
      <c r="E4" s="16">
        <v>50000</v>
      </c>
      <c r="F4" s="7"/>
    </row>
    <row r="5" spans="1:6" ht="44.25" customHeight="1" x14ac:dyDescent="0.25">
      <c r="A5" s="2">
        <v>3</v>
      </c>
      <c r="B5" s="12" t="s">
        <v>5</v>
      </c>
      <c r="C5" s="13">
        <v>319500</v>
      </c>
      <c r="D5" s="13">
        <v>1819500</v>
      </c>
      <c r="E5" s="16">
        <v>319500</v>
      </c>
      <c r="F5" s="3"/>
    </row>
    <row r="6" spans="1:6" ht="44.25" customHeight="1" x14ac:dyDescent="0.25">
      <c r="A6" s="2">
        <v>4</v>
      </c>
      <c r="B6" s="12" t="s">
        <v>6</v>
      </c>
      <c r="C6" s="13">
        <v>54600</v>
      </c>
      <c r="D6" s="13">
        <v>74000</v>
      </c>
      <c r="E6" s="16">
        <v>54600</v>
      </c>
      <c r="F6" s="3"/>
    </row>
    <row r="7" spans="1:6" ht="44.25" customHeight="1" x14ac:dyDescent="0.25">
      <c r="A7" s="2">
        <v>5</v>
      </c>
      <c r="B7" s="12" t="s">
        <v>9</v>
      </c>
      <c r="C7" s="13">
        <v>131800</v>
      </c>
      <c r="D7" s="13">
        <v>121190</v>
      </c>
      <c r="E7" s="16">
        <v>121190</v>
      </c>
      <c r="F7" s="3"/>
    </row>
    <row r="8" spans="1:6" ht="44.25" customHeight="1" x14ac:dyDescent="0.25">
      <c r="A8" s="2">
        <v>6</v>
      </c>
      <c r="B8" s="12" t="s">
        <v>10</v>
      </c>
      <c r="C8" s="13">
        <v>20000</v>
      </c>
      <c r="D8" s="8">
        <v>20000</v>
      </c>
      <c r="E8" s="17">
        <v>20000</v>
      </c>
      <c r="F8" s="3"/>
    </row>
    <row r="9" spans="1:6" ht="44.25" customHeight="1" x14ac:dyDescent="0.25">
      <c r="A9" s="2">
        <v>7</v>
      </c>
      <c r="B9" s="12" t="s">
        <v>11</v>
      </c>
      <c r="C9" s="13">
        <v>198000</v>
      </c>
      <c r="D9" s="8">
        <v>186600</v>
      </c>
      <c r="E9" s="17">
        <v>186600</v>
      </c>
      <c r="F9" s="3"/>
    </row>
    <row r="10" spans="1:6" ht="44.25" customHeight="1" x14ac:dyDescent="0.25">
      <c r="A10" s="2">
        <v>8</v>
      </c>
      <c r="B10" s="12" t="s">
        <v>12</v>
      </c>
      <c r="C10" s="13">
        <v>130000</v>
      </c>
      <c r="D10" s="8">
        <v>98000</v>
      </c>
      <c r="E10" s="17">
        <v>98000</v>
      </c>
      <c r="F10" s="3"/>
    </row>
    <row r="11" spans="1:6" ht="44.25" customHeight="1" x14ac:dyDescent="0.25">
      <c r="A11" s="2">
        <v>9</v>
      </c>
      <c r="B11" s="12" t="s">
        <v>13</v>
      </c>
      <c r="C11" s="14">
        <v>346100</v>
      </c>
      <c r="D11" s="8">
        <v>331214</v>
      </c>
      <c r="E11" s="17">
        <v>331214</v>
      </c>
      <c r="F11" s="3"/>
    </row>
    <row r="12" spans="1:6" ht="44.25" customHeight="1" x14ac:dyDescent="0.25">
      <c r="A12" s="22"/>
      <c r="B12" s="23"/>
      <c r="C12" s="10"/>
      <c r="D12" s="10"/>
      <c r="E12" s="18"/>
      <c r="F12" s="7"/>
    </row>
    <row r="13" spans="1:6" ht="44.25" customHeight="1" thickBot="1" x14ac:dyDescent="0.3">
      <c r="A13" s="20" t="s">
        <v>2</v>
      </c>
      <c r="B13" s="21"/>
      <c r="C13" s="9">
        <f>SUM(C3:C11)</f>
        <v>1400000</v>
      </c>
      <c r="D13" s="9">
        <f>SUM(D3:D11)</f>
        <v>3814566</v>
      </c>
      <c r="E13" s="19">
        <f>SUM(E3:E11)</f>
        <v>1331104</v>
      </c>
      <c r="F13" s="11"/>
    </row>
  </sheetData>
  <mergeCells count="3">
    <mergeCell ref="A13:B13"/>
    <mergeCell ref="A12:B12"/>
    <mergeCell ref="A1:F1"/>
  </mergeCells>
  <phoneticPr fontId="1" type="noConversion"/>
  <printOptions horizontalCentered="1" verticalCentered="1"/>
  <pageMargins left="0.39370078740157483" right="0.39370078740157483" top="0.47244094488188981" bottom="0.47244094488188981" header="0.23622047244094491" footer="0.23622047244094491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工作表</vt:lpstr>
      <vt:lpstr>工作表!Print_Area</vt:lpstr>
      <vt:lpstr>工作表!Print_Titles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2019-05-17T01:58:54Z</dcterms:modified>
</cp:coreProperties>
</file>