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1495" windowHeight="9795"/>
  </bookViews>
  <sheets>
    <sheet name="第1季" sheetId="1" r:id="rId1"/>
  </sheets>
  <definedNames>
    <definedName name="_xlnm.Print_Area" localSheetId="0">第1季!$A$1:$H$34</definedName>
  </definedNames>
  <calcPr calcId="125725"/>
</workbook>
</file>

<file path=xl/calcChain.xml><?xml version="1.0" encoding="utf-8"?>
<calcChain xmlns="http://schemas.openxmlformats.org/spreadsheetml/2006/main">
  <c r="E33" i="1"/>
  <c r="F20"/>
  <c r="G20" s="1"/>
  <c r="G33" s="1"/>
  <c r="F16"/>
  <c r="F14"/>
  <c r="F12"/>
  <c r="F5"/>
  <c r="F33" l="1"/>
</calcChain>
</file>

<file path=xl/sharedStrings.xml><?xml version="1.0" encoding="utf-8"?>
<sst xmlns="http://schemas.openxmlformats.org/spreadsheetml/2006/main" count="53" uniqueCount="45">
  <si>
    <t>高 雄 市 路 竹 區 公 所</t>
    <phoneticPr fontId="4" type="noConversion"/>
  </si>
  <si>
    <t>對政府機關學校、團體、私人補（捐）助經費明細表</t>
    <phoneticPr fontId="4" type="noConversion"/>
  </si>
  <si>
    <t xml:space="preserve">中華民國 106年度 第 1 季 </t>
    <phoneticPr fontId="4" type="noConversion"/>
  </si>
  <si>
    <t>核准補助日期</t>
    <phoneticPr fontId="4" type="noConversion"/>
  </si>
  <si>
    <t>核准補助文號</t>
    <phoneticPr fontId="4" type="noConversion"/>
  </si>
  <si>
    <t>補助事項或用途</t>
    <phoneticPr fontId="4" type="noConversion"/>
  </si>
  <si>
    <t>補助對象</t>
    <phoneticPr fontId="4" type="noConversion"/>
  </si>
  <si>
    <t>補助金額</t>
    <phoneticPr fontId="4" type="noConversion"/>
  </si>
  <si>
    <t>本季補助
金額合計</t>
    <phoneticPr fontId="4" type="noConversion"/>
  </si>
  <si>
    <t>全年度補助
金額累計</t>
    <phoneticPr fontId="4" type="noConversion"/>
  </si>
  <si>
    <t>一、補助政府機關學校</t>
    <phoneticPr fontId="4" type="noConversion"/>
  </si>
  <si>
    <t>路區民字10530988200號</t>
    <phoneticPr fontId="4" type="noConversion"/>
  </si>
  <si>
    <t>更換學童課桌椅補助(105年墊付款)</t>
    <phoneticPr fontId="4" type="noConversion"/>
  </si>
  <si>
    <t>高雄市路竹區竹滬國民小學</t>
  </si>
  <si>
    <t>路區民字10531561700號</t>
    <phoneticPr fontId="4" type="noConversion"/>
  </si>
  <si>
    <t>改善教學環境設備補助(105年墊付款)</t>
    <phoneticPr fontId="4" type="noConversion"/>
  </si>
  <si>
    <t>高雄市路竹區三埤國民小學</t>
    <phoneticPr fontId="4" type="noConversion"/>
  </si>
  <si>
    <t>路區民字10531561600號</t>
    <phoneticPr fontId="4" type="noConversion"/>
  </si>
  <si>
    <t>教學環境設備補助(105年墊付款)</t>
    <phoneticPr fontId="4" type="noConversion"/>
  </si>
  <si>
    <t>高雄市路竹區大社國民小學</t>
    <phoneticPr fontId="4" type="noConversion"/>
  </si>
  <si>
    <t>路區民字10531584100號</t>
    <phoneticPr fontId="4" type="noConversion"/>
  </si>
  <si>
    <t>高雄市路竹區下坑國民小學</t>
    <phoneticPr fontId="4" type="noConversion"/>
  </si>
  <si>
    <t>二、補助團體</t>
    <phoneticPr fontId="4" type="noConversion"/>
  </si>
  <si>
    <t>1.  社區發展協會</t>
    <phoneticPr fontId="4" type="noConversion"/>
  </si>
  <si>
    <t>2.環保志工隊、義工隊</t>
    <phoneticPr fontId="4" type="noConversion"/>
  </si>
  <si>
    <t>3.其他協會或團體</t>
    <phoneticPr fontId="4" type="noConversion"/>
  </si>
  <si>
    <t>4.寺廟</t>
    <phoneticPr fontId="4" type="noConversion"/>
  </si>
  <si>
    <t>三.  對個人之捐助</t>
    <phoneticPr fontId="4" type="noConversion"/>
  </si>
  <si>
    <t>1月份鄰長交通補助費</t>
    <phoneticPr fontId="4" type="noConversion"/>
  </si>
  <si>
    <t>林文慶等392人</t>
    <phoneticPr fontId="4" type="noConversion"/>
  </si>
  <si>
    <t>1月份里鄰長基層義務職辦公補助費</t>
    <phoneticPr fontId="4" type="noConversion"/>
  </si>
  <si>
    <t>退休人員及撫卹遺族人106年春節慰問金</t>
    <phoneticPr fontId="4" type="noConversion"/>
  </si>
  <si>
    <t>張慈忠等4人</t>
    <phoneticPr fontId="4" type="noConversion"/>
  </si>
  <si>
    <t>退休工友106年春節慰問金</t>
    <phoneticPr fontId="4" type="noConversion"/>
  </si>
  <si>
    <t>王日泰等14人</t>
    <phoneticPr fontId="4" type="noConversion"/>
  </si>
  <si>
    <t>2月份鄰長交通補助費</t>
    <phoneticPr fontId="4" type="noConversion"/>
  </si>
  <si>
    <t>2月份里鄰長基層義務職辦公補助費</t>
    <phoneticPr fontId="4" type="noConversion"/>
  </si>
  <si>
    <t>3月份鄰長交通補助費</t>
    <phoneticPr fontId="4" type="noConversion"/>
  </si>
  <si>
    <t>3月份里鄰長基層義務職辦公補助費</t>
    <phoneticPr fontId="4" type="noConversion"/>
  </si>
  <si>
    <t>4月份鄰長交通補助費</t>
    <phoneticPr fontId="4" type="noConversion"/>
  </si>
  <si>
    <t>4月份里鄰長基層義務職辦公補助費</t>
    <phoneticPr fontId="4" type="noConversion"/>
  </si>
  <si>
    <t>路區農字10531255000號</t>
    <phoneticPr fontId="4" type="noConversion"/>
  </si>
  <si>
    <t>105年1月寒害產業專案輔導措施補助款(105年墊付款)</t>
    <phoneticPr fontId="4" type="noConversion"/>
  </si>
  <si>
    <t>黃南隆等66人</t>
    <phoneticPr fontId="4" type="noConversion"/>
  </si>
  <si>
    <t>總計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</si>
</sst>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[$-404]e&quot;年&quot;m&quot;月&quot;d&quot;日&quot;;@"/>
    <numFmt numFmtId="177" formatCode="#,##0_ "/>
    <numFmt numFmtId="178" formatCode="#,##0_);[Red]\(#,##0\)"/>
  </numFmts>
  <fonts count="23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6"/>
      <name val="標楷體"/>
      <family val="4"/>
      <charset val="136"/>
    </font>
    <font>
      <sz val="12"/>
      <name val="Arial Unicode MS"/>
      <family val="2"/>
      <charset val="136"/>
    </font>
    <font>
      <b/>
      <sz val="12"/>
      <name val="Arial Unicode MS"/>
      <family val="2"/>
      <charset val="136"/>
    </font>
    <font>
      <b/>
      <i/>
      <sz val="12"/>
      <name val="Arial Unicode MS"/>
      <family val="2"/>
      <charset val="136"/>
    </font>
    <font>
      <sz val="12"/>
      <color indexed="61"/>
      <name val="標楷體"/>
      <family val="4"/>
      <charset val="136"/>
    </font>
    <font>
      <b/>
      <i/>
      <sz val="12"/>
      <color indexed="61"/>
      <name val="Arial Unicode MS"/>
      <family val="2"/>
      <charset val="136"/>
    </font>
    <font>
      <b/>
      <sz val="12"/>
      <color indexed="61"/>
      <name val="Arial Unicode MS"/>
      <family val="2"/>
      <charset val="136"/>
    </font>
    <font>
      <sz val="12"/>
      <color indexed="10"/>
      <name val="標楷體"/>
      <family val="4"/>
      <charset val="136"/>
    </font>
    <font>
      <b/>
      <i/>
      <sz val="12"/>
      <color indexed="10"/>
      <name val="標楷體"/>
      <family val="4"/>
      <charset val="136"/>
    </font>
    <font>
      <b/>
      <sz val="12"/>
      <color indexed="10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2"/>
      <name val="標楷體"/>
      <family val="4"/>
      <charset val="136"/>
    </font>
    <font>
      <sz val="14"/>
      <name val="標楷體"/>
      <family val="4"/>
      <charset val="136"/>
    </font>
    <font>
      <b/>
      <i/>
      <sz val="14"/>
      <name val="Arial Unicode MS"/>
      <family val="2"/>
      <charset val="136"/>
    </font>
    <font>
      <b/>
      <sz val="14"/>
      <name val="Arial Unicode MS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25">
    <xf numFmtId="0" fontId="0" fillId="0" borderId="0" xfId="0"/>
    <xf numFmtId="0" fontId="6" fillId="0" borderId="0" xfId="1" applyFont="1" applyAlignment="1"/>
    <xf numFmtId="176" fontId="6" fillId="0" borderId="1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shrinkToFit="1"/>
    </xf>
    <xf numFmtId="0" fontId="6" fillId="0" borderId="2" xfId="1" applyFont="1" applyFill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3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76" fontId="6" fillId="2" borderId="4" xfId="1" applyNumberFormat="1" applyFont="1" applyFill="1" applyBorder="1" applyAlignment="1">
      <alignment horizontal="right"/>
    </xf>
    <xf numFmtId="0" fontId="6" fillId="2" borderId="5" xfId="1" applyFont="1" applyFill="1" applyBorder="1" applyAlignment="1">
      <alignment shrinkToFit="1"/>
    </xf>
    <xf numFmtId="0" fontId="6" fillId="2" borderId="5" xfId="1" applyFont="1" applyFill="1" applyBorder="1" applyAlignment="1">
      <alignment horizontal="left" wrapText="1"/>
    </xf>
    <xf numFmtId="177" fontId="6" fillId="2" borderId="5" xfId="1" applyNumberFormat="1" applyFont="1" applyFill="1" applyBorder="1" applyAlignment="1"/>
    <xf numFmtId="177" fontId="6" fillId="2" borderId="6" xfId="1" applyNumberFormat="1" applyFont="1" applyFill="1" applyBorder="1" applyAlignment="1"/>
    <xf numFmtId="0" fontId="6" fillId="0" borderId="0" xfId="1" applyFont="1" applyFill="1" applyAlignment="1"/>
    <xf numFmtId="176" fontId="6" fillId="0" borderId="7" xfId="1" applyNumberFormat="1" applyFont="1" applyFill="1" applyBorder="1" applyAlignment="1">
      <alignment horizontal="right"/>
    </xf>
    <xf numFmtId="0" fontId="6" fillId="0" borderId="8" xfId="1" applyFont="1" applyFill="1" applyBorder="1" applyAlignment="1">
      <alignment shrinkToFit="1"/>
    </xf>
    <xf numFmtId="0" fontId="6" fillId="0" borderId="8" xfId="0" applyFont="1" applyBorder="1" applyAlignment="1">
      <alignment horizontal="left" vertical="top" wrapText="1"/>
    </xf>
    <xf numFmtId="0" fontId="6" fillId="0" borderId="5" xfId="1" applyFont="1" applyFill="1" applyBorder="1" applyAlignment="1">
      <alignment shrinkToFit="1"/>
    </xf>
    <xf numFmtId="3" fontId="6" fillId="0" borderId="8" xfId="0" applyNumberFormat="1" applyFont="1" applyBorder="1" applyAlignment="1">
      <alignment horizontal="right" vertical="center"/>
    </xf>
    <xf numFmtId="177" fontId="6" fillId="0" borderId="5" xfId="1" applyNumberFormat="1" applyFont="1" applyFill="1" applyBorder="1" applyAlignment="1"/>
    <xf numFmtId="177" fontId="6" fillId="0" borderId="6" xfId="1" applyNumberFormat="1" applyFont="1" applyFill="1" applyBorder="1" applyAlignment="1"/>
    <xf numFmtId="176" fontId="6" fillId="0" borderId="7" xfId="1" applyNumberFormat="1" applyFont="1" applyBorder="1" applyAlignment="1">
      <alignment horizontal="right"/>
    </xf>
    <xf numFmtId="0" fontId="6" fillId="0" borderId="5" xfId="0" applyFont="1" applyFill="1" applyBorder="1" applyAlignment="1"/>
    <xf numFmtId="0" fontId="6" fillId="0" borderId="8" xfId="0" applyFont="1" applyFill="1" applyBorder="1" applyAlignment="1">
      <alignment shrinkToFit="1"/>
    </xf>
    <xf numFmtId="178" fontId="6" fillId="0" borderId="5" xfId="0" applyNumberFormat="1" applyFont="1" applyFill="1" applyBorder="1" applyAlignment="1"/>
    <xf numFmtId="0" fontId="11" fillId="0" borderId="8" xfId="0" applyNumberFormat="1" applyFont="1" applyFill="1" applyBorder="1" applyAlignment="1"/>
    <xf numFmtId="0" fontId="10" fillId="0" borderId="9" xfId="0" applyNumberFormat="1" applyFont="1" applyFill="1" applyBorder="1" applyAlignment="1"/>
    <xf numFmtId="0" fontId="1" fillId="0" borderId="0" xfId="1" applyFont="1" applyAlignment="1"/>
    <xf numFmtId="176" fontId="6" fillId="3" borderId="7" xfId="1" applyNumberFormat="1" applyFont="1" applyFill="1" applyBorder="1" applyAlignment="1">
      <alignment horizontal="right"/>
    </xf>
    <xf numFmtId="0" fontId="6" fillId="3" borderId="8" xfId="1" applyFont="1" applyFill="1" applyBorder="1" applyAlignment="1">
      <alignment shrinkToFit="1"/>
    </xf>
    <xf numFmtId="0" fontId="6" fillId="3" borderId="8" xfId="0" applyFont="1" applyFill="1" applyBorder="1" applyAlignment="1"/>
    <xf numFmtId="0" fontId="6" fillId="3" borderId="8" xfId="0" applyFont="1" applyFill="1" applyBorder="1" applyAlignment="1">
      <alignment shrinkToFit="1"/>
    </xf>
    <xf numFmtId="178" fontId="6" fillId="3" borderId="8" xfId="0" applyNumberFormat="1" applyFont="1" applyFill="1" applyBorder="1" applyAlignment="1"/>
    <xf numFmtId="0" fontId="11" fillId="3" borderId="8" xfId="0" applyNumberFormat="1" applyFont="1" applyFill="1" applyBorder="1" applyAlignment="1"/>
    <xf numFmtId="0" fontId="10" fillId="3" borderId="9" xfId="0" applyNumberFormat="1" applyFont="1" applyFill="1" applyBorder="1" applyAlignment="1"/>
    <xf numFmtId="176" fontId="6" fillId="4" borderId="7" xfId="1" applyNumberFormat="1" applyFont="1" applyFill="1" applyBorder="1" applyAlignment="1">
      <alignment horizontal="right"/>
    </xf>
    <xf numFmtId="0" fontId="6" fillId="4" borderId="8" xfId="1" applyFont="1" applyFill="1" applyBorder="1" applyAlignment="1">
      <alignment shrinkToFit="1"/>
    </xf>
    <xf numFmtId="0" fontId="6" fillId="4" borderId="8" xfId="1" applyFont="1" applyFill="1" applyBorder="1" applyAlignment="1">
      <alignment horizontal="left" wrapText="1"/>
    </xf>
    <xf numFmtId="177" fontId="6" fillId="4" borderId="8" xfId="1" applyNumberFormat="1" applyFont="1" applyFill="1" applyBorder="1" applyAlignment="1"/>
    <xf numFmtId="177" fontId="6" fillId="4" borderId="5" xfId="1" applyNumberFormat="1" applyFont="1" applyFill="1" applyBorder="1" applyAlignment="1"/>
    <xf numFmtId="178" fontId="10" fillId="4" borderId="9" xfId="1" applyNumberFormat="1" applyFont="1" applyFill="1" applyBorder="1" applyAlignment="1"/>
    <xf numFmtId="176" fontId="12" fillId="0" borderId="7" xfId="1" applyNumberFormat="1" applyFont="1" applyBorder="1" applyAlignment="1">
      <alignment horizontal="right"/>
    </xf>
    <xf numFmtId="0" fontId="12" fillId="0" borderId="8" xfId="1" applyFont="1" applyFill="1" applyBorder="1" applyAlignment="1">
      <alignment shrinkToFit="1"/>
    </xf>
    <xf numFmtId="0" fontId="12" fillId="0" borderId="8" xfId="0" applyFont="1" applyFill="1" applyBorder="1" applyAlignment="1"/>
    <xf numFmtId="0" fontId="12" fillId="0" borderId="8" xfId="0" applyFont="1" applyFill="1" applyBorder="1" applyAlignment="1">
      <alignment shrinkToFit="1"/>
    </xf>
    <xf numFmtId="178" fontId="12" fillId="0" borderId="8" xfId="0" applyNumberFormat="1" applyFont="1" applyFill="1" applyBorder="1" applyAlignment="1"/>
    <xf numFmtId="0" fontId="13" fillId="0" borderId="8" xfId="0" applyNumberFormat="1" applyFont="1" applyFill="1" applyBorder="1" applyAlignment="1"/>
    <xf numFmtId="0" fontId="14" fillId="0" borderId="9" xfId="0" applyNumberFormat="1" applyFont="1" applyFill="1" applyBorder="1" applyAlignment="1"/>
    <xf numFmtId="0" fontId="12" fillId="0" borderId="0" xfId="1" applyFont="1" applyAlignment="1"/>
    <xf numFmtId="176" fontId="6" fillId="5" borderId="7" xfId="1" applyNumberFormat="1" applyFont="1" applyFill="1" applyBorder="1" applyAlignment="1">
      <alignment horizontal="right"/>
    </xf>
    <xf numFmtId="0" fontId="6" fillId="5" borderId="8" xfId="1" applyFont="1" applyFill="1" applyBorder="1" applyAlignment="1">
      <alignment shrinkToFit="1"/>
    </xf>
    <xf numFmtId="0" fontId="6" fillId="5" borderId="8" xfId="0" applyFont="1" applyFill="1" applyBorder="1" applyAlignment="1"/>
    <xf numFmtId="0" fontId="6" fillId="5" borderId="8" xfId="0" applyFont="1" applyFill="1" applyBorder="1" applyAlignment="1">
      <alignment shrinkToFit="1"/>
    </xf>
    <xf numFmtId="178" fontId="6" fillId="5" borderId="8" xfId="0" applyNumberFormat="1" applyFont="1" applyFill="1" applyBorder="1" applyAlignment="1"/>
    <xf numFmtId="177" fontId="6" fillId="5" borderId="5" xfId="1" applyNumberFormat="1" applyFont="1" applyFill="1" applyBorder="1" applyAlignment="1"/>
    <xf numFmtId="178" fontId="10" fillId="5" borderId="9" xfId="0" applyNumberFormat="1" applyFont="1" applyFill="1" applyBorder="1" applyAlignment="1"/>
    <xf numFmtId="0" fontId="6" fillId="0" borderId="8" xfId="0" applyFont="1" applyFill="1" applyBorder="1" applyAlignment="1"/>
    <xf numFmtId="178" fontId="6" fillId="0" borderId="8" xfId="0" applyNumberFormat="1" applyFont="1" applyFill="1" applyBorder="1" applyAlignment="1"/>
    <xf numFmtId="178" fontId="11" fillId="0" borderId="8" xfId="0" applyNumberFormat="1" applyFont="1" applyFill="1" applyBorder="1" applyAlignment="1"/>
    <xf numFmtId="178" fontId="10" fillId="0" borderId="9" xfId="0" applyNumberFormat="1" applyFont="1" applyFill="1" applyBorder="1" applyAlignment="1"/>
    <xf numFmtId="176" fontId="6" fillId="6" borderId="7" xfId="1" applyNumberFormat="1" applyFont="1" applyFill="1" applyBorder="1" applyAlignment="1">
      <alignment horizontal="right"/>
    </xf>
    <xf numFmtId="0" fontId="6" fillId="6" borderId="8" xfId="1" applyFont="1" applyFill="1" applyBorder="1" applyAlignment="1">
      <alignment shrinkToFit="1"/>
    </xf>
    <xf numFmtId="0" fontId="6" fillId="6" borderId="8" xfId="0" applyFont="1" applyFill="1" applyBorder="1" applyAlignment="1"/>
    <xf numFmtId="0" fontId="6" fillId="6" borderId="8" xfId="0" applyFont="1" applyFill="1" applyBorder="1" applyAlignment="1">
      <alignment shrinkToFit="1"/>
    </xf>
    <xf numFmtId="178" fontId="6" fillId="6" borderId="8" xfId="0" applyNumberFormat="1" applyFont="1" applyFill="1" applyBorder="1" applyAlignment="1"/>
    <xf numFmtId="178" fontId="11" fillId="6" borderId="8" xfId="0" applyNumberFormat="1" applyFont="1" applyFill="1" applyBorder="1" applyAlignment="1"/>
    <xf numFmtId="178" fontId="10" fillId="6" borderId="9" xfId="0" applyNumberFormat="1" applyFont="1" applyFill="1" applyBorder="1" applyAlignment="1"/>
    <xf numFmtId="0" fontId="6" fillId="6" borderId="0" xfId="1" applyFont="1" applyFill="1" applyAlignment="1"/>
    <xf numFmtId="0" fontId="6" fillId="0" borderId="10" xfId="0" applyFont="1" applyFill="1" applyBorder="1" applyAlignment="1">
      <alignment shrinkToFit="1"/>
    </xf>
    <xf numFmtId="0" fontId="11" fillId="0" borderId="10" xfId="0" applyNumberFormat="1" applyFont="1" applyFill="1" applyBorder="1" applyAlignment="1"/>
    <xf numFmtId="0" fontId="6" fillId="0" borderId="0" xfId="1" applyFont="1" applyBorder="1" applyAlignment="1"/>
    <xf numFmtId="176" fontId="6" fillId="7" borderId="7" xfId="1" applyNumberFormat="1" applyFont="1" applyFill="1" applyBorder="1" applyAlignment="1">
      <alignment horizontal="right"/>
    </xf>
    <xf numFmtId="0" fontId="6" fillId="7" borderId="8" xfId="1" applyFont="1" applyFill="1" applyBorder="1" applyAlignment="1">
      <alignment shrinkToFit="1"/>
    </xf>
    <xf numFmtId="0" fontId="6" fillId="7" borderId="8" xfId="0" applyFont="1" applyFill="1" applyBorder="1" applyAlignment="1"/>
    <xf numFmtId="0" fontId="6" fillId="7" borderId="10" xfId="0" applyFont="1" applyFill="1" applyBorder="1" applyAlignment="1">
      <alignment shrinkToFit="1"/>
    </xf>
    <xf numFmtId="178" fontId="6" fillId="7" borderId="8" xfId="0" applyNumberFormat="1" applyFont="1" applyFill="1" applyBorder="1" applyAlignment="1"/>
    <xf numFmtId="178" fontId="11" fillId="7" borderId="10" xfId="0" applyNumberFormat="1" applyFont="1" applyFill="1" applyBorder="1" applyAlignment="1"/>
    <xf numFmtId="178" fontId="10" fillId="7" borderId="9" xfId="0" applyNumberFormat="1" applyFont="1" applyFill="1" applyBorder="1" applyAlignment="1"/>
    <xf numFmtId="176" fontId="6" fillId="0" borderId="11" xfId="1" applyNumberFormat="1" applyFont="1" applyBorder="1" applyAlignment="1">
      <alignment horizontal="right"/>
    </xf>
    <xf numFmtId="0" fontId="6" fillId="0" borderId="12" xfId="1" applyFont="1" applyBorder="1" applyAlignment="1">
      <alignment shrinkToFit="1"/>
    </xf>
    <xf numFmtId="178" fontId="6" fillId="0" borderId="10" xfId="0" applyNumberFormat="1" applyFont="1" applyFill="1" applyBorder="1" applyAlignment="1"/>
    <xf numFmtId="176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>
      <alignment shrinkToFit="1"/>
    </xf>
    <xf numFmtId="0" fontId="6" fillId="8" borderId="8" xfId="1" applyFont="1" applyFill="1" applyBorder="1" applyAlignment="1">
      <alignment horizontal="left" wrapText="1"/>
    </xf>
    <xf numFmtId="177" fontId="6" fillId="8" borderId="8" xfId="1" applyNumberFormat="1" applyFont="1" applyFill="1" applyBorder="1" applyAlignment="1"/>
    <xf numFmtId="177" fontId="11" fillId="8" borderId="8" xfId="1" applyNumberFormat="1" applyFont="1" applyFill="1" applyBorder="1" applyAlignment="1"/>
    <xf numFmtId="177" fontId="10" fillId="8" borderId="9" xfId="1" applyNumberFormat="1" applyFont="1" applyFill="1" applyBorder="1" applyAlignment="1"/>
    <xf numFmtId="176" fontId="15" fillId="0" borderId="7" xfId="1" applyNumberFormat="1" applyFont="1" applyFill="1" applyBorder="1" applyAlignment="1">
      <alignment horizontal="right"/>
    </xf>
    <xf numFmtId="0" fontId="15" fillId="0" borderId="8" xfId="1" applyFont="1" applyFill="1" applyBorder="1" applyAlignment="1">
      <alignment shrinkToFit="1"/>
    </xf>
    <xf numFmtId="0" fontId="6" fillId="0" borderId="8" xfId="1" applyFont="1" applyFill="1" applyBorder="1" applyAlignment="1">
      <alignment horizontal="left" shrinkToFit="1"/>
    </xf>
    <xf numFmtId="0" fontId="6" fillId="0" borderId="8" xfId="2" applyFont="1" applyFill="1" applyBorder="1" applyAlignment="1">
      <alignment shrinkToFit="1"/>
    </xf>
    <xf numFmtId="177" fontId="6" fillId="0" borderId="8" xfId="1" applyNumberFormat="1" applyFont="1" applyFill="1" applyBorder="1" applyAlignment="1"/>
    <xf numFmtId="177" fontId="16" fillId="0" borderId="8" xfId="1" applyNumberFormat="1" applyFont="1" applyFill="1" applyBorder="1" applyAlignment="1"/>
    <xf numFmtId="0" fontId="17" fillId="0" borderId="9" xfId="1" applyNumberFormat="1" applyFont="1" applyFill="1" applyBorder="1" applyAlignment="1"/>
    <xf numFmtId="0" fontId="15" fillId="0" borderId="0" xfId="1" applyFont="1" applyFill="1" applyAlignment="1"/>
    <xf numFmtId="177" fontId="18" fillId="0" borderId="8" xfId="1" applyNumberFormat="1" applyFont="1" applyFill="1" applyBorder="1" applyAlignment="1"/>
    <xf numFmtId="0" fontId="19" fillId="0" borderId="9" xfId="1" applyNumberFormat="1" applyFont="1" applyFill="1" applyBorder="1" applyAlignment="1"/>
    <xf numFmtId="176" fontId="6" fillId="0" borderId="11" xfId="1" applyNumberFormat="1" applyFont="1" applyFill="1" applyBorder="1" applyAlignment="1">
      <alignment horizontal="right"/>
    </xf>
    <xf numFmtId="0" fontId="6" fillId="0" borderId="13" xfId="1" applyFont="1" applyFill="1" applyBorder="1" applyAlignment="1">
      <alignment shrinkToFit="1"/>
    </xf>
    <xf numFmtId="177" fontId="18" fillId="0" borderId="13" xfId="1" applyNumberFormat="1" applyFont="1" applyFill="1" applyBorder="1" applyAlignment="1"/>
    <xf numFmtId="0" fontId="19" fillId="0" borderId="14" xfId="1" applyNumberFormat="1" applyFont="1" applyFill="1" applyBorder="1" applyAlignment="1"/>
    <xf numFmtId="0" fontId="6" fillId="0" borderId="8" xfId="1" applyFont="1" applyFill="1" applyBorder="1" applyAlignment="1"/>
    <xf numFmtId="176" fontId="20" fillId="0" borderId="15" xfId="1" applyNumberFormat="1" applyFont="1" applyBorder="1" applyAlignment="1">
      <alignment horizontal="right"/>
    </xf>
    <xf numFmtId="0" fontId="20" fillId="0" borderId="16" xfId="1" applyFont="1" applyBorder="1" applyAlignment="1">
      <alignment shrinkToFit="1"/>
    </xf>
    <xf numFmtId="0" fontId="20" fillId="0" borderId="16" xfId="1" applyFont="1" applyBorder="1" applyAlignment="1">
      <alignment horizontal="center" wrapText="1"/>
    </xf>
    <xf numFmtId="177" fontId="20" fillId="0" borderId="16" xfId="1" applyNumberFormat="1" applyFont="1" applyFill="1" applyBorder="1" applyAlignment="1"/>
    <xf numFmtId="177" fontId="21" fillId="0" borderId="16" xfId="1" applyNumberFormat="1" applyFont="1" applyBorder="1" applyAlignment="1"/>
    <xf numFmtId="177" fontId="22" fillId="0" borderId="17" xfId="1" applyNumberFormat="1" applyFont="1" applyBorder="1" applyAlignment="1"/>
    <xf numFmtId="0" fontId="20" fillId="0" borderId="0" xfId="1" applyFont="1" applyBorder="1" applyAlignment="1"/>
    <xf numFmtId="176" fontId="6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shrinkToFit="1"/>
    </xf>
    <xf numFmtId="177" fontId="6" fillId="0" borderId="0" xfId="1" applyNumberFormat="1" applyFont="1" applyFill="1" applyBorder="1" applyAlignment="1"/>
    <xf numFmtId="0" fontId="11" fillId="0" borderId="0" xfId="1" applyNumberFormat="1" applyFont="1" applyBorder="1" applyAlignment="1"/>
    <xf numFmtId="0" fontId="10" fillId="0" borderId="0" xfId="1" applyNumberFormat="1" applyFont="1" applyBorder="1" applyAlignment="1"/>
    <xf numFmtId="176" fontId="6" fillId="0" borderId="18" xfId="1" applyNumberFormat="1" applyFont="1" applyBorder="1" applyAlignment="1">
      <alignment horizontal="right"/>
    </xf>
    <xf numFmtId="0" fontId="6" fillId="0" borderId="18" xfId="1" applyFont="1" applyBorder="1" applyAlignment="1">
      <alignment shrinkToFit="1"/>
    </xf>
    <xf numFmtId="177" fontId="6" fillId="0" borderId="19" xfId="1" applyNumberFormat="1" applyFont="1" applyFill="1" applyBorder="1" applyAlignment="1"/>
    <xf numFmtId="0" fontId="11" fillId="0" borderId="20" xfId="1" applyNumberFormat="1" applyFont="1" applyBorder="1" applyAlignment="1"/>
    <xf numFmtId="0" fontId="10" fillId="0" borderId="20" xfId="1" applyNumberFormat="1" applyFont="1" applyBorder="1" applyAlignment="1"/>
    <xf numFmtId="0" fontId="2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</cellXfs>
  <cellStyles count="3">
    <cellStyle name="一般" xfId="0" builtinId="0"/>
    <cellStyle name="一般_100公款補助私人團體情形表-1.17" xfId="2"/>
    <cellStyle name="一般_決算手工表格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topLeftCell="B1" workbookViewId="0">
      <selection activeCell="C33" sqref="C33"/>
    </sheetView>
  </sheetViews>
  <sheetFormatPr defaultRowHeight="17.25"/>
  <cols>
    <col min="1" max="1" width="15.125" style="116" customWidth="1"/>
    <col min="2" max="2" width="23" style="112" customWidth="1"/>
    <col min="3" max="3" width="59.625" style="1" customWidth="1"/>
    <col min="4" max="4" width="37.125" style="117" customWidth="1"/>
    <col min="5" max="5" width="17.125" style="118" customWidth="1"/>
    <col min="6" max="6" width="17.125" style="119" customWidth="1"/>
    <col min="7" max="7" width="17.125" style="120" customWidth="1"/>
    <col min="8" max="16384" width="9" style="1"/>
  </cols>
  <sheetData>
    <row r="1" spans="1:8" ht="25.5">
      <c r="A1" s="121" t="s">
        <v>0</v>
      </c>
      <c r="B1" s="122"/>
      <c r="C1" s="122"/>
      <c r="D1" s="122"/>
      <c r="E1" s="122"/>
      <c r="F1" s="122"/>
      <c r="G1" s="122"/>
    </row>
    <row r="2" spans="1:8" ht="27.75">
      <c r="A2" s="123" t="s">
        <v>1</v>
      </c>
      <c r="B2" s="123"/>
      <c r="C2" s="123"/>
      <c r="D2" s="123"/>
      <c r="E2" s="123"/>
      <c r="F2" s="123"/>
      <c r="G2" s="123"/>
    </row>
    <row r="3" spans="1:8" ht="21.75" thickBot="1">
      <c r="A3" s="124" t="s">
        <v>2</v>
      </c>
      <c r="B3" s="124"/>
      <c r="C3" s="124"/>
      <c r="D3" s="124"/>
      <c r="E3" s="124"/>
      <c r="F3" s="124"/>
      <c r="G3" s="124"/>
    </row>
    <row r="4" spans="1:8" s="9" customFormat="1" ht="39" customHeight="1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7" t="s">
        <v>8</v>
      </c>
      <c r="G4" s="8" t="s">
        <v>9</v>
      </c>
    </row>
    <row r="5" spans="1:8" s="15" customFormat="1" ht="18.95" customHeight="1">
      <c r="A5" s="10"/>
      <c r="B5" s="11"/>
      <c r="C5" s="12" t="s">
        <v>10</v>
      </c>
      <c r="D5" s="11"/>
      <c r="E5" s="13"/>
      <c r="F5" s="13">
        <f>SUM(E6:E9)</f>
        <v>1049774</v>
      </c>
      <c r="G5" s="14">
        <v>1049774</v>
      </c>
    </row>
    <row r="6" spans="1:8" s="15" customFormat="1" ht="18.95" customHeight="1">
      <c r="A6" s="16">
        <v>42571</v>
      </c>
      <c r="B6" s="17" t="s">
        <v>11</v>
      </c>
      <c r="C6" s="18" t="s">
        <v>12</v>
      </c>
      <c r="D6" s="19" t="s">
        <v>13</v>
      </c>
      <c r="E6" s="20">
        <v>593244</v>
      </c>
      <c r="F6" s="21"/>
      <c r="G6" s="22"/>
    </row>
    <row r="7" spans="1:8" s="15" customFormat="1" ht="18.95" customHeight="1">
      <c r="A7" s="16">
        <v>42695</v>
      </c>
      <c r="B7" s="17" t="s">
        <v>14</v>
      </c>
      <c r="C7" s="18" t="s">
        <v>15</v>
      </c>
      <c r="D7" s="19" t="s">
        <v>16</v>
      </c>
      <c r="E7" s="20">
        <v>147210</v>
      </c>
      <c r="F7" s="21"/>
      <c r="G7" s="22"/>
    </row>
    <row r="8" spans="1:8" s="15" customFormat="1" ht="18.95" customHeight="1">
      <c r="A8" s="16">
        <v>42695</v>
      </c>
      <c r="B8" s="17" t="s">
        <v>17</v>
      </c>
      <c r="C8" s="18" t="s">
        <v>18</v>
      </c>
      <c r="D8" s="19" t="s">
        <v>19</v>
      </c>
      <c r="E8" s="20">
        <v>122770</v>
      </c>
      <c r="F8" s="21"/>
      <c r="G8" s="22"/>
    </row>
    <row r="9" spans="1:8" s="15" customFormat="1" ht="18.95" customHeight="1">
      <c r="A9" s="16">
        <v>42699</v>
      </c>
      <c r="B9" s="17" t="s">
        <v>20</v>
      </c>
      <c r="C9" s="18" t="s">
        <v>15</v>
      </c>
      <c r="D9" s="19" t="s">
        <v>21</v>
      </c>
      <c r="E9" s="20">
        <v>186550</v>
      </c>
      <c r="F9" s="21"/>
      <c r="G9" s="22"/>
    </row>
    <row r="10" spans="1:8" s="29" customFormat="1" ht="19.5" customHeight="1">
      <c r="A10" s="23"/>
      <c r="B10" s="17"/>
      <c r="C10" s="24"/>
      <c r="D10" s="25"/>
      <c r="E10" s="26"/>
      <c r="F10" s="27"/>
      <c r="G10" s="28"/>
    </row>
    <row r="11" spans="1:8" s="29" customFormat="1" ht="19.5" customHeight="1">
      <c r="A11" s="30"/>
      <c r="B11" s="31"/>
      <c r="C11" s="32" t="s">
        <v>22</v>
      </c>
      <c r="D11" s="33"/>
      <c r="E11" s="34"/>
      <c r="F11" s="35"/>
      <c r="G11" s="36"/>
    </row>
    <row r="12" spans="1:8" s="15" customFormat="1" ht="18.95" customHeight="1">
      <c r="A12" s="37"/>
      <c r="B12" s="38"/>
      <c r="C12" s="39" t="s">
        <v>23</v>
      </c>
      <c r="D12" s="38"/>
      <c r="E12" s="40"/>
      <c r="F12" s="41">
        <f>SUM(E13:E13)</f>
        <v>0</v>
      </c>
      <c r="G12" s="42"/>
    </row>
    <row r="13" spans="1:8" s="50" customFormat="1" ht="18.95" customHeight="1">
      <c r="A13" s="43"/>
      <c r="B13" s="44"/>
      <c r="C13" s="45"/>
      <c r="D13" s="46"/>
      <c r="E13" s="47"/>
      <c r="F13" s="48"/>
      <c r="G13" s="49"/>
    </row>
    <row r="14" spans="1:8" s="15" customFormat="1" ht="18.95" customHeight="1">
      <c r="A14" s="51"/>
      <c r="B14" s="52"/>
      <c r="C14" s="53" t="s">
        <v>24</v>
      </c>
      <c r="D14" s="54"/>
      <c r="E14" s="55"/>
      <c r="F14" s="56">
        <f>SUM(E15:E15)</f>
        <v>0</v>
      </c>
      <c r="G14" s="57"/>
    </row>
    <row r="15" spans="1:8" s="15" customFormat="1" ht="18.95" customHeight="1">
      <c r="A15" s="16"/>
      <c r="B15" s="17"/>
      <c r="C15" s="58"/>
      <c r="D15" s="25"/>
      <c r="E15" s="59"/>
      <c r="F15" s="60"/>
      <c r="G15" s="61"/>
    </row>
    <row r="16" spans="1:8" s="69" customFormat="1" ht="18.95" customHeight="1">
      <c r="A16" s="62"/>
      <c r="B16" s="63"/>
      <c r="C16" s="64" t="s">
        <v>25</v>
      </c>
      <c r="D16" s="65"/>
      <c r="E16" s="66"/>
      <c r="F16" s="67">
        <f>SUM(E17:E17)</f>
        <v>0</v>
      </c>
      <c r="G16" s="68"/>
      <c r="H16" s="15"/>
    </row>
    <row r="17" spans="1:7" s="72" customFormat="1" ht="18.95" customHeight="1">
      <c r="A17" s="23"/>
      <c r="B17" s="17"/>
      <c r="C17" s="58"/>
      <c r="D17" s="70"/>
      <c r="E17" s="59"/>
      <c r="F17" s="71"/>
      <c r="G17" s="28"/>
    </row>
    <row r="18" spans="1:7" s="15" customFormat="1" ht="18.95" customHeight="1">
      <c r="A18" s="73"/>
      <c r="B18" s="74"/>
      <c r="C18" s="75" t="s">
        <v>26</v>
      </c>
      <c r="D18" s="76"/>
      <c r="E18" s="77"/>
      <c r="F18" s="78">
        <v>0</v>
      </c>
      <c r="G18" s="79"/>
    </row>
    <row r="19" spans="1:7" ht="18.75" customHeight="1">
      <c r="A19" s="80"/>
      <c r="B19" s="81"/>
      <c r="C19" s="24"/>
      <c r="D19" s="25"/>
      <c r="E19" s="82"/>
      <c r="F19" s="71"/>
      <c r="G19" s="28"/>
    </row>
    <row r="20" spans="1:7" s="15" customFormat="1" ht="18.95" customHeight="1">
      <c r="A20" s="83"/>
      <c r="B20" s="84"/>
      <c r="C20" s="85" t="s">
        <v>27</v>
      </c>
      <c r="D20" s="84"/>
      <c r="E20" s="86"/>
      <c r="F20" s="87">
        <f>SUM(E21:E31)</f>
        <v>10523851</v>
      </c>
      <c r="G20" s="88">
        <f>SUM(F20)</f>
        <v>10523851</v>
      </c>
    </row>
    <row r="21" spans="1:7" s="96" customFormat="1" ht="18.75" customHeight="1">
      <c r="A21" s="89"/>
      <c r="B21" s="90"/>
      <c r="C21" s="91" t="s">
        <v>28</v>
      </c>
      <c r="D21" s="92" t="s">
        <v>29</v>
      </c>
      <c r="E21" s="93">
        <v>784000</v>
      </c>
      <c r="F21" s="94"/>
      <c r="G21" s="95"/>
    </row>
    <row r="22" spans="1:7" s="96" customFormat="1" ht="18.75" customHeight="1">
      <c r="A22" s="89"/>
      <c r="B22" s="90"/>
      <c r="C22" s="91" t="s">
        <v>30</v>
      </c>
      <c r="D22" s="92" t="s">
        <v>29</v>
      </c>
      <c r="E22" s="93">
        <v>98880</v>
      </c>
      <c r="F22" s="94"/>
      <c r="G22" s="95"/>
    </row>
    <row r="23" spans="1:7" s="96" customFormat="1" ht="18.75" customHeight="1">
      <c r="A23" s="89"/>
      <c r="B23" s="90"/>
      <c r="C23" s="91" t="s">
        <v>31</v>
      </c>
      <c r="D23" s="92" t="s">
        <v>32</v>
      </c>
      <c r="E23" s="93">
        <v>8000</v>
      </c>
      <c r="F23" s="94"/>
      <c r="G23" s="95"/>
    </row>
    <row r="24" spans="1:7" s="96" customFormat="1" ht="18.75" customHeight="1">
      <c r="A24" s="89"/>
      <c r="B24" s="90"/>
      <c r="C24" s="91" t="s">
        <v>33</v>
      </c>
      <c r="D24" s="92" t="s">
        <v>34</v>
      </c>
      <c r="E24" s="93">
        <v>28000</v>
      </c>
      <c r="F24" s="94"/>
      <c r="G24" s="95"/>
    </row>
    <row r="25" spans="1:7" s="96" customFormat="1" ht="18.75" customHeight="1">
      <c r="A25" s="89"/>
      <c r="B25" s="90"/>
      <c r="C25" s="91" t="s">
        <v>35</v>
      </c>
      <c r="D25" s="92" t="s">
        <v>29</v>
      </c>
      <c r="E25" s="93">
        <v>784000</v>
      </c>
      <c r="F25" s="94"/>
      <c r="G25" s="95"/>
    </row>
    <row r="26" spans="1:7" s="96" customFormat="1" ht="18.75" customHeight="1">
      <c r="A26" s="89"/>
      <c r="B26" s="90"/>
      <c r="C26" s="91" t="s">
        <v>36</v>
      </c>
      <c r="D26" s="92" t="s">
        <v>29</v>
      </c>
      <c r="E26" s="93">
        <v>98880</v>
      </c>
      <c r="F26" s="94"/>
      <c r="G26" s="95"/>
    </row>
    <row r="27" spans="1:7" s="15" customFormat="1" ht="18.75" customHeight="1">
      <c r="A27" s="16"/>
      <c r="B27" s="17"/>
      <c r="C27" s="91" t="s">
        <v>37</v>
      </c>
      <c r="D27" s="92" t="s">
        <v>29</v>
      </c>
      <c r="E27" s="93">
        <v>784000</v>
      </c>
      <c r="F27" s="97"/>
      <c r="G27" s="98"/>
    </row>
    <row r="28" spans="1:7" s="15" customFormat="1" ht="18.75" customHeight="1">
      <c r="A28" s="16"/>
      <c r="B28" s="17"/>
      <c r="C28" s="91" t="s">
        <v>38</v>
      </c>
      <c r="D28" s="92" t="s">
        <v>29</v>
      </c>
      <c r="E28" s="93">
        <v>98880</v>
      </c>
      <c r="F28" s="97"/>
      <c r="G28" s="98"/>
    </row>
    <row r="29" spans="1:7" s="15" customFormat="1" ht="18.75" customHeight="1">
      <c r="A29" s="99"/>
      <c r="B29" s="100"/>
      <c r="C29" s="91" t="s">
        <v>39</v>
      </c>
      <c r="D29" s="92" t="s">
        <v>29</v>
      </c>
      <c r="E29" s="93">
        <v>784000</v>
      </c>
      <c r="F29" s="101"/>
      <c r="G29" s="102"/>
    </row>
    <row r="30" spans="1:7" s="15" customFormat="1" ht="18.75" customHeight="1">
      <c r="A30" s="99"/>
      <c r="B30" s="100"/>
      <c r="C30" s="91" t="s">
        <v>40</v>
      </c>
      <c r="D30" s="92" t="s">
        <v>29</v>
      </c>
      <c r="E30" s="93">
        <v>98880</v>
      </c>
      <c r="F30" s="101"/>
      <c r="G30" s="102"/>
    </row>
    <row r="31" spans="1:7" s="15" customFormat="1" ht="18.75" customHeight="1">
      <c r="A31" s="16">
        <v>42626</v>
      </c>
      <c r="B31" s="17" t="s">
        <v>41</v>
      </c>
      <c r="C31" s="91" t="s">
        <v>42</v>
      </c>
      <c r="D31" s="92" t="s">
        <v>43</v>
      </c>
      <c r="E31" s="93">
        <v>6956331</v>
      </c>
      <c r="F31" s="101"/>
      <c r="G31" s="102"/>
    </row>
    <row r="32" spans="1:7" s="15" customFormat="1" ht="18.95" customHeight="1">
      <c r="A32" s="99"/>
      <c r="B32" s="100"/>
      <c r="C32" s="103"/>
      <c r="D32" s="103"/>
      <c r="E32" s="103"/>
      <c r="F32" s="101"/>
      <c r="G32" s="102"/>
    </row>
    <row r="33" spans="1:7" s="110" customFormat="1" ht="35.25" customHeight="1" thickBot="1">
      <c r="A33" s="104"/>
      <c r="B33" s="105"/>
      <c r="C33" s="106" t="s">
        <v>44</v>
      </c>
      <c r="D33" s="105"/>
      <c r="E33" s="107">
        <f>SUM(E6:E31)</f>
        <v>11573625</v>
      </c>
      <c r="F33" s="108">
        <f>SUM(F5:F28)</f>
        <v>11573625</v>
      </c>
      <c r="G33" s="109">
        <f>SUM(G5:G28)</f>
        <v>11573625</v>
      </c>
    </row>
    <row r="34" spans="1:7">
      <c r="A34" s="111"/>
      <c r="C34" s="72"/>
      <c r="D34" s="112"/>
      <c r="E34" s="113"/>
      <c r="F34" s="114"/>
      <c r="G34" s="115"/>
    </row>
  </sheetData>
  <mergeCells count="3">
    <mergeCell ref="A1:G1"/>
    <mergeCell ref="A2:G2"/>
    <mergeCell ref="A3:G3"/>
  </mergeCells>
  <phoneticPr fontId="3" type="noConversion"/>
  <printOptions horizontalCentered="1"/>
  <pageMargins left="0.35433070866141736" right="0.35433070866141736" top="0.59055118110236227" bottom="0.59055118110236227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第1季</vt:lpstr>
      <vt:lpstr>第1季!Print_Area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j133</cp:lastModifiedBy>
  <dcterms:created xsi:type="dcterms:W3CDTF">2017-07-27T00:40:33Z</dcterms:created>
  <dcterms:modified xsi:type="dcterms:W3CDTF">2017-07-27T06:18:58Z</dcterms:modified>
</cp:coreProperties>
</file>