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140" yWindow="-204" windowWidth="14808" windowHeight="8016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J25" i="1" l="1"/>
  <c r="I25" i="1"/>
  <c r="H25" i="1"/>
  <c r="G25" i="1"/>
  <c r="E9" i="1" s="1"/>
  <c r="F25" i="1"/>
  <c r="E25" i="1"/>
  <c r="D25" i="1"/>
  <c r="C25" i="1"/>
  <c r="H9" i="1"/>
</calcChain>
</file>

<file path=xl/sharedStrings.xml><?xml version="1.0" encoding="utf-8"?>
<sst xmlns="http://schemas.openxmlformats.org/spreadsheetml/2006/main" count="35" uniqueCount="35">
  <si>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</si>
  <si>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</si>
  <si>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</si>
  <si>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</si>
  <si>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</si>
  <si>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</si>
  <si>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</si>
  <si>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</si>
  <si>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</si>
  <si>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</si>
  <si>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</si>
  <si>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</si>
  <si>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</si>
  <si>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</si>
  <si>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>村別</t>
    <phoneticPr fontId="2" type="noConversion"/>
  </si>
  <si>
    <t>戶數</t>
    <phoneticPr fontId="2" type="noConversion"/>
  </si>
  <si>
    <t>遷出人數：</t>
    <phoneticPr fontId="2" type="noConversion"/>
  </si>
  <si>
    <t>高雄市湖內區戶政事務所戶籍宣導暨人口概況</t>
    <phoneticPr fontId="2" type="noConversion"/>
  </si>
  <si>
    <r>
      <t>本月遷入本區人數</t>
    </r>
    <r>
      <rPr>
        <b/>
        <u/>
        <sz val="14"/>
        <color indexed="12"/>
        <rFont val="標楷體"/>
        <family val="4"/>
        <charset val="136"/>
      </rPr>
      <t>：</t>
    </r>
    <phoneticPr fontId="2" type="noConversion"/>
  </si>
  <si>
    <t>死亡人數：21人</t>
    <phoneticPr fontId="2" type="noConversion"/>
  </si>
  <si>
    <t>中華民國102年12月</t>
    <phoneticPr fontId="2" type="noConversion"/>
  </si>
  <si>
    <t>全區總戶數：10146戶       全區總人口數：29203人</t>
    <phoneticPr fontId="2" type="noConversion"/>
  </si>
  <si>
    <t>原住民人數：227人  （平地原住民：129人 ；山地原住民：98人）</t>
    <phoneticPr fontId="2" type="noConversion"/>
  </si>
  <si>
    <t>出生人數： 21人  （生母國籍：大陸地區 0人 ；外國 0人）</t>
    <phoneticPr fontId="2" type="noConversion"/>
  </si>
  <si>
    <t>結婚對數：17對   （配偶國籍：大陸地區1人；外國2人）</t>
    <phoneticPr fontId="2" type="noConversion"/>
  </si>
  <si>
    <t>離婚對數：6對      （配偶國籍：大陸地區0人；外國1人）</t>
    <phoneticPr fontId="2" type="noConversion"/>
  </si>
  <si>
    <t>男人口</t>
    <phoneticPr fontId="2" type="noConversion"/>
  </si>
  <si>
    <t>女人口</t>
    <phoneticPr fontId="2" type="noConversion"/>
  </si>
  <si>
    <t>總人口</t>
    <phoneticPr fontId="2" type="noConversion"/>
  </si>
  <si>
    <t>遷入數</t>
    <phoneticPr fontId="2" type="noConversion"/>
  </si>
  <si>
    <t>遷出數</t>
    <phoneticPr fontId="2" type="noConversion"/>
  </si>
  <si>
    <t>住變入</t>
    <phoneticPr fontId="2" type="noConversion"/>
  </si>
  <si>
    <t>住變出</t>
    <phoneticPr fontId="2" type="noConversion"/>
  </si>
  <si>
    <t>總計</t>
    <phoneticPr fontId="2" type="noConversion"/>
  </si>
  <si>
    <t xml:space="preserve">        *住變：表示住址變更*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</si>
</sst>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b/>
      <sz val="16"/>
      <color indexed="12"/>
      <name val="華康特粗楷體(P)"/>
      <family val="3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family val="3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  <font>
      <b/>
      <sz val="23"/>
      <color indexed="20"/>
      <name val="華康特粗楷體(P)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vertical="top" wrapText="1"/>
    </xf>
    <xf numFmtId="0" fontId="17" fillId="0" borderId="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6" fillId="0" borderId="4" xfId="0" applyFont="1" applyBorder="1" applyAlignment="1">
      <alignment vertical="top" wrapText="1"/>
    </xf>
    <xf numFmtId="0" fontId="17" fillId="5" borderId="3" xfId="0" applyFont="1" applyFill="1" applyBorder="1" applyAlignment="1">
      <alignment vertical="center"/>
    </xf>
    <xf numFmtId="0" fontId="17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9" fillId="5" borderId="2" xfId="0" applyFont="1" applyFill="1" applyBorder="1" applyAlignment="1">
      <alignment vertical="center"/>
    </xf>
    <xf numFmtId="0" fontId="16" fillId="0" borderId="5" xfId="0" applyFont="1" applyBorder="1" applyAlignment="1">
      <alignment vertical="top" wrapText="1"/>
    </xf>
    <xf numFmtId="0" fontId="16" fillId="6" borderId="6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vertical="center"/>
    </xf>
    <xf numFmtId="0" fontId="21" fillId="6" borderId="2" xfId="0" applyFont="1" applyFill="1" applyBorder="1" applyAlignment="1">
      <alignment vertical="center"/>
    </xf>
    <xf numFmtId="0" fontId="22" fillId="6" borderId="2" xfId="0" applyFont="1" applyFill="1" applyBorder="1" applyAlignment="1">
      <alignment vertical="center"/>
    </xf>
    <xf numFmtId="0" fontId="23" fillId="6" borderId="2" xfId="0" applyFont="1" applyFill="1" applyBorder="1" applyAlignment="1">
      <alignment vertical="center"/>
    </xf>
    <xf numFmtId="0" fontId="24" fillId="6" borderId="2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sqref="A1:K26"/>
    </sheetView>
  </sheetViews>
  <sheetFormatPr defaultRowHeight="16.2" x14ac:dyDescent="0.3"/>
  <sheetData>
    <row r="1" spans="1:11" ht="28.8" x14ac:dyDescent="0.3">
      <c r="A1" s="1"/>
      <c r="B1" s="37" t="s">
        <v>17</v>
      </c>
      <c r="C1" s="37"/>
      <c r="D1" s="37"/>
      <c r="E1" s="37"/>
      <c r="F1" s="37"/>
      <c r="G1" s="37"/>
      <c r="H1" s="37"/>
      <c r="I1" s="37"/>
      <c r="J1" s="37"/>
      <c r="K1" s="1"/>
    </row>
    <row r="2" spans="1:11" ht="21" x14ac:dyDescent="0.3">
      <c r="A2" s="1"/>
      <c r="B2" s="1"/>
      <c r="C2" s="39" t="s">
        <v>20</v>
      </c>
      <c r="D2" s="39"/>
      <c r="E2" s="39"/>
      <c r="F2" s="39"/>
      <c r="G2" s="39"/>
      <c r="H2" s="1"/>
      <c r="I2" s="1"/>
      <c r="J2" s="1"/>
      <c r="K2" s="1"/>
    </row>
    <row r="3" spans="1:11" ht="19.8" x14ac:dyDescent="0.3">
      <c r="A3" s="1"/>
      <c r="B3" s="40" t="s">
        <v>21</v>
      </c>
      <c r="C3" s="40"/>
      <c r="D3" s="40"/>
      <c r="E3" s="40"/>
      <c r="F3" s="40"/>
      <c r="G3" s="40"/>
      <c r="H3" s="40"/>
      <c r="I3" s="40"/>
      <c r="J3" s="40"/>
      <c r="K3" s="1"/>
    </row>
    <row r="4" spans="1:11" ht="18" x14ac:dyDescent="0.3">
      <c r="A4" s="1"/>
      <c r="B4" s="2" t="s">
        <v>22</v>
      </c>
      <c r="C4" s="2"/>
      <c r="D4" s="2"/>
      <c r="E4" s="2"/>
      <c r="F4" s="2"/>
      <c r="G4" s="2"/>
      <c r="H4" s="2"/>
      <c r="I4" s="2"/>
      <c r="J4" s="1"/>
      <c r="K4" s="1"/>
    </row>
    <row r="5" spans="1:11" ht="19.8" x14ac:dyDescent="0.3">
      <c r="A5" s="1"/>
      <c r="B5" s="3" t="s">
        <v>23</v>
      </c>
      <c r="C5" s="3"/>
      <c r="D5" s="3"/>
      <c r="E5" s="4"/>
      <c r="F5" s="4"/>
      <c r="G5" s="4"/>
      <c r="H5" s="4"/>
      <c r="I5" s="4"/>
      <c r="J5" s="4"/>
      <c r="K5" s="1"/>
    </row>
    <row r="6" spans="1:11" ht="19.8" x14ac:dyDescent="0.3">
      <c r="A6" s="1"/>
      <c r="B6" s="5" t="s">
        <v>19</v>
      </c>
      <c r="C6" s="6"/>
      <c r="D6" s="6"/>
      <c r="E6" s="7"/>
      <c r="F6" s="7"/>
      <c r="G6" s="7"/>
      <c r="H6" s="7"/>
      <c r="I6" s="7"/>
      <c r="J6" s="7"/>
      <c r="K6" s="1"/>
    </row>
    <row r="7" spans="1:11" ht="19.8" x14ac:dyDescent="0.3">
      <c r="A7" s="1"/>
      <c r="B7" s="6" t="s">
        <v>24</v>
      </c>
      <c r="C7" s="6"/>
      <c r="D7" s="6"/>
      <c r="E7" s="7"/>
      <c r="F7" s="7"/>
      <c r="G7" s="7"/>
      <c r="H7" s="7"/>
      <c r="I7" s="7"/>
      <c r="J7" s="8"/>
      <c r="K7" s="1"/>
    </row>
    <row r="8" spans="1:11" ht="19.8" x14ac:dyDescent="0.3">
      <c r="A8" s="1"/>
      <c r="B8" s="9" t="s">
        <v>25</v>
      </c>
      <c r="C8" s="9"/>
      <c r="D8" s="9"/>
      <c r="E8" s="9"/>
      <c r="F8" s="9"/>
      <c r="G8" s="9"/>
      <c r="H8" s="9"/>
      <c r="I8" s="10"/>
      <c r="J8" s="10"/>
      <c r="K8" s="1"/>
    </row>
    <row r="9" spans="1:11" ht="19.8" x14ac:dyDescent="0.3">
      <c r="A9" s="1"/>
      <c r="B9" s="41" t="s">
        <v>18</v>
      </c>
      <c r="C9" s="41"/>
      <c r="D9" s="41"/>
      <c r="E9" s="11" t="str">
        <f>DBCS(G25)</f>
        <v>９９</v>
      </c>
      <c r="F9" s="42" t="s">
        <v>16</v>
      </c>
      <c r="G9" s="42"/>
      <c r="H9" s="11" t="str">
        <f>DBCS(H25)</f>
        <v>９１</v>
      </c>
      <c r="I9" s="12"/>
      <c r="J9" s="12"/>
      <c r="K9" s="1"/>
    </row>
    <row r="10" spans="1:11" ht="19.8" x14ac:dyDescent="0.3">
      <c r="A10" s="1"/>
      <c r="B10" s="13" t="s">
        <v>14</v>
      </c>
      <c r="C10" s="14" t="s">
        <v>15</v>
      </c>
      <c r="D10" s="14" t="s">
        <v>26</v>
      </c>
      <c r="E10" s="14" t="s">
        <v>27</v>
      </c>
      <c r="F10" s="14" t="s">
        <v>28</v>
      </c>
      <c r="G10" s="15" t="s">
        <v>29</v>
      </c>
      <c r="H10" s="16" t="s">
        <v>30</v>
      </c>
      <c r="I10" s="14" t="s">
        <v>31</v>
      </c>
      <c r="J10" s="17" t="s">
        <v>32</v>
      </c>
      <c r="K10" s="1"/>
    </row>
    <row r="11" spans="1:11" ht="17.399999999999999" x14ac:dyDescent="0.3">
      <c r="A11" s="38"/>
      <c r="B11" s="18" t="s">
        <v>0</v>
      </c>
      <c r="C11" s="19">
        <v>1415</v>
      </c>
      <c r="D11" s="20">
        <v>2033</v>
      </c>
      <c r="E11" s="20">
        <v>1937</v>
      </c>
      <c r="F11" s="20">
        <v>3970</v>
      </c>
      <c r="G11" s="21">
        <v>10</v>
      </c>
      <c r="H11" s="22">
        <v>7</v>
      </c>
      <c r="I11" s="20">
        <v>8</v>
      </c>
      <c r="J11" s="20">
        <v>3</v>
      </c>
      <c r="K11" s="1"/>
    </row>
    <row r="12" spans="1:11" ht="17.399999999999999" x14ac:dyDescent="0.3">
      <c r="A12" s="38"/>
      <c r="B12" s="23" t="s">
        <v>1</v>
      </c>
      <c r="C12" s="24">
        <v>854</v>
      </c>
      <c r="D12" s="25">
        <v>1246</v>
      </c>
      <c r="E12" s="25">
        <v>1198</v>
      </c>
      <c r="F12" s="25">
        <v>2444</v>
      </c>
      <c r="G12" s="26">
        <v>6</v>
      </c>
      <c r="H12" s="27">
        <v>9</v>
      </c>
      <c r="I12" s="25">
        <v>2</v>
      </c>
      <c r="J12" s="25">
        <v>1</v>
      </c>
      <c r="K12" s="1"/>
    </row>
    <row r="13" spans="1:11" ht="17.399999999999999" x14ac:dyDescent="0.3">
      <c r="A13" s="38"/>
      <c r="B13" s="18" t="s">
        <v>2</v>
      </c>
      <c r="C13" s="19">
        <v>880</v>
      </c>
      <c r="D13" s="20">
        <v>1329</v>
      </c>
      <c r="E13" s="20">
        <v>1229</v>
      </c>
      <c r="F13" s="20">
        <v>2558</v>
      </c>
      <c r="G13" s="21">
        <v>12</v>
      </c>
      <c r="H13" s="22">
        <v>17</v>
      </c>
      <c r="I13" s="20">
        <v>2</v>
      </c>
      <c r="J13" s="20">
        <v>5</v>
      </c>
      <c r="K13" s="1"/>
    </row>
    <row r="14" spans="1:11" ht="17.399999999999999" x14ac:dyDescent="0.3">
      <c r="A14" s="38"/>
      <c r="B14" s="23" t="s">
        <v>3</v>
      </c>
      <c r="C14" s="24">
        <v>343</v>
      </c>
      <c r="D14" s="25">
        <v>497</v>
      </c>
      <c r="E14" s="25">
        <v>426</v>
      </c>
      <c r="F14" s="25">
        <v>923</v>
      </c>
      <c r="G14" s="26">
        <v>4</v>
      </c>
      <c r="H14" s="27">
        <v>2</v>
      </c>
      <c r="I14" s="25">
        <v>1</v>
      </c>
      <c r="J14" s="25">
        <v>0</v>
      </c>
      <c r="K14" s="1"/>
    </row>
    <row r="15" spans="1:11" ht="17.399999999999999" x14ac:dyDescent="0.3">
      <c r="A15" s="38"/>
      <c r="B15" s="18" t="s">
        <v>4</v>
      </c>
      <c r="C15" s="19">
        <v>455</v>
      </c>
      <c r="D15" s="20">
        <v>700</v>
      </c>
      <c r="E15" s="20">
        <v>669</v>
      </c>
      <c r="F15" s="20">
        <v>1369</v>
      </c>
      <c r="G15" s="21">
        <v>7</v>
      </c>
      <c r="H15" s="22">
        <v>4</v>
      </c>
      <c r="I15" s="20">
        <v>0</v>
      </c>
      <c r="J15" s="20">
        <v>4</v>
      </c>
      <c r="K15" s="1"/>
    </row>
    <row r="16" spans="1:11" ht="17.399999999999999" x14ac:dyDescent="0.3">
      <c r="A16" s="38"/>
      <c r="B16" s="23" t="s">
        <v>5</v>
      </c>
      <c r="C16" s="24">
        <v>417</v>
      </c>
      <c r="D16" s="25">
        <v>610</v>
      </c>
      <c r="E16" s="25">
        <v>599</v>
      </c>
      <c r="F16" s="25">
        <v>1209</v>
      </c>
      <c r="G16" s="26">
        <v>0</v>
      </c>
      <c r="H16" s="27">
        <v>3</v>
      </c>
      <c r="I16" s="25">
        <v>1</v>
      </c>
      <c r="J16" s="25">
        <v>0</v>
      </c>
      <c r="K16" s="1"/>
    </row>
    <row r="17" spans="1:11" ht="17.399999999999999" x14ac:dyDescent="0.3">
      <c r="A17" s="38"/>
      <c r="B17" s="28" t="s">
        <v>6</v>
      </c>
      <c r="C17" s="19">
        <v>303</v>
      </c>
      <c r="D17" s="20">
        <v>465</v>
      </c>
      <c r="E17" s="20">
        <v>393</v>
      </c>
      <c r="F17" s="20">
        <v>858</v>
      </c>
      <c r="G17" s="21">
        <v>2</v>
      </c>
      <c r="H17" s="22">
        <v>2</v>
      </c>
      <c r="I17" s="20">
        <v>0</v>
      </c>
      <c r="J17" s="20">
        <v>3</v>
      </c>
      <c r="K17" s="1"/>
    </row>
    <row r="18" spans="1:11" ht="17.399999999999999" x14ac:dyDescent="0.3">
      <c r="A18" s="38"/>
      <c r="B18" s="18" t="s">
        <v>7</v>
      </c>
      <c r="C18" s="24">
        <v>441</v>
      </c>
      <c r="D18" s="25">
        <v>678</v>
      </c>
      <c r="E18" s="25">
        <v>619</v>
      </c>
      <c r="F18" s="25">
        <v>1297</v>
      </c>
      <c r="G18" s="26">
        <v>5</v>
      </c>
      <c r="H18" s="27">
        <v>2</v>
      </c>
      <c r="I18" s="25">
        <v>1</v>
      </c>
      <c r="J18" s="25">
        <v>3</v>
      </c>
      <c r="K18" s="1"/>
    </row>
    <row r="19" spans="1:11" ht="17.399999999999999" x14ac:dyDescent="0.3">
      <c r="A19" s="38"/>
      <c r="B19" s="23" t="s">
        <v>8</v>
      </c>
      <c r="C19" s="19">
        <v>671</v>
      </c>
      <c r="D19" s="20">
        <v>1095</v>
      </c>
      <c r="E19" s="20">
        <v>1071</v>
      </c>
      <c r="F19" s="20">
        <v>2166</v>
      </c>
      <c r="G19" s="21">
        <v>4</v>
      </c>
      <c r="H19" s="22">
        <v>4</v>
      </c>
      <c r="I19" s="20">
        <v>3</v>
      </c>
      <c r="J19" s="20">
        <v>4</v>
      </c>
      <c r="K19" s="1"/>
    </row>
    <row r="20" spans="1:11" ht="17.399999999999999" x14ac:dyDescent="0.3">
      <c r="A20" s="38"/>
      <c r="B20" s="28" t="s">
        <v>9</v>
      </c>
      <c r="C20" s="24">
        <v>1424</v>
      </c>
      <c r="D20" s="25">
        <v>2152</v>
      </c>
      <c r="E20" s="25">
        <v>2032</v>
      </c>
      <c r="F20" s="25">
        <v>4184</v>
      </c>
      <c r="G20" s="26">
        <v>17</v>
      </c>
      <c r="H20" s="27">
        <v>12</v>
      </c>
      <c r="I20" s="25">
        <v>2</v>
      </c>
      <c r="J20" s="25">
        <v>7</v>
      </c>
      <c r="K20" s="1"/>
    </row>
    <row r="21" spans="1:11" ht="17.399999999999999" x14ac:dyDescent="0.3">
      <c r="A21" s="38"/>
      <c r="B21" s="18" t="s">
        <v>10</v>
      </c>
      <c r="C21" s="19">
        <v>1137</v>
      </c>
      <c r="D21" s="20">
        <v>1432</v>
      </c>
      <c r="E21" s="20">
        <v>1480</v>
      </c>
      <c r="F21" s="20">
        <v>2912</v>
      </c>
      <c r="G21" s="21">
        <v>16</v>
      </c>
      <c r="H21" s="22">
        <v>14</v>
      </c>
      <c r="I21" s="20">
        <v>2</v>
      </c>
      <c r="J21" s="20">
        <v>1</v>
      </c>
      <c r="K21" s="1"/>
    </row>
    <row r="22" spans="1:11" ht="17.399999999999999" x14ac:dyDescent="0.3">
      <c r="A22" s="38"/>
      <c r="B22" s="18" t="s">
        <v>11</v>
      </c>
      <c r="C22" s="24">
        <v>451</v>
      </c>
      <c r="D22" s="25">
        <v>649</v>
      </c>
      <c r="E22" s="25">
        <v>584</v>
      </c>
      <c r="F22" s="25">
        <v>1233</v>
      </c>
      <c r="G22" s="26">
        <v>5</v>
      </c>
      <c r="H22" s="27">
        <v>4</v>
      </c>
      <c r="I22" s="25">
        <v>0</v>
      </c>
      <c r="J22" s="25">
        <v>0</v>
      </c>
      <c r="K22" s="1"/>
    </row>
    <row r="23" spans="1:11" ht="17.399999999999999" x14ac:dyDescent="0.3">
      <c r="A23" s="38"/>
      <c r="B23" s="18" t="s">
        <v>12</v>
      </c>
      <c r="C23" s="19">
        <v>955</v>
      </c>
      <c r="D23" s="20">
        <v>1453</v>
      </c>
      <c r="E23" s="20">
        <v>1406</v>
      </c>
      <c r="F23" s="20">
        <v>2859</v>
      </c>
      <c r="G23" s="21">
        <v>9</v>
      </c>
      <c r="H23" s="22">
        <v>9</v>
      </c>
      <c r="I23" s="20">
        <v>11</v>
      </c>
      <c r="J23" s="20">
        <v>5</v>
      </c>
      <c r="K23" s="1"/>
    </row>
    <row r="24" spans="1:11" ht="17.399999999999999" x14ac:dyDescent="0.3">
      <c r="A24" s="38"/>
      <c r="B24" s="18" t="s">
        <v>13</v>
      </c>
      <c r="C24" s="24">
        <v>400</v>
      </c>
      <c r="D24" s="25">
        <v>645</v>
      </c>
      <c r="E24" s="25">
        <v>576</v>
      </c>
      <c r="F24" s="25">
        <v>1221</v>
      </c>
      <c r="G24" s="26">
        <v>2</v>
      </c>
      <c r="H24" s="27">
        <v>2</v>
      </c>
      <c r="I24" s="25">
        <v>4</v>
      </c>
      <c r="J24" s="25">
        <v>1</v>
      </c>
      <c r="K24" s="1"/>
    </row>
    <row r="25" spans="1:11" ht="17.399999999999999" x14ac:dyDescent="0.3">
      <c r="A25" s="1"/>
      <c r="B25" s="29" t="s">
        <v>33</v>
      </c>
      <c r="C25" s="30">
        <f t="shared" ref="C25:J25" si="0">SUM(C11:C24)</f>
        <v>10146</v>
      </c>
      <c r="D25" s="30">
        <f t="shared" si="0"/>
        <v>14984</v>
      </c>
      <c r="E25" s="30">
        <f t="shared" si="0"/>
        <v>14219</v>
      </c>
      <c r="F25" s="31">
        <f t="shared" si="0"/>
        <v>29203</v>
      </c>
      <c r="G25" s="32">
        <f t="shared" si="0"/>
        <v>99</v>
      </c>
      <c r="H25" s="33">
        <f t="shared" si="0"/>
        <v>91</v>
      </c>
      <c r="I25" s="34">
        <f t="shared" si="0"/>
        <v>37</v>
      </c>
      <c r="J25" s="34">
        <f t="shared" si="0"/>
        <v>37</v>
      </c>
      <c r="K25" s="1"/>
    </row>
    <row r="26" spans="1:11" x14ac:dyDescent="0.3">
      <c r="A26" s="1"/>
      <c r="B26" s="1"/>
      <c r="C26" s="1"/>
      <c r="D26" s="1"/>
      <c r="E26" s="1"/>
      <c r="F26" s="1"/>
      <c r="G26" s="1"/>
      <c r="H26" s="35" t="s">
        <v>34</v>
      </c>
      <c r="I26" s="36"/>
      <c r="J26" s="36"/>
      <c r="K26" s="1"/>
    </row>
  </sheetData>
  <mergeCells count="4">
    <mergeCell ref="C2:G2"/>
    <mergeCell ref="B3:J3"/>
    <mergeCell ref="B9:D9"/>
    <mergeCell ref="F9:G9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2017-07-06T01:37:51Z</dcterms:modified>
</cp:coreProperties>
</file>