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H9" i="1" s="1"/>
  <c r="G25" i="1"/>
  <c r="E9" i="1" s="1"/>
  <c r="F25" i="1"/>
  <c r="E25" i="1"/>
  <c r="D25" i="1"/>
  <c r="C25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<sst xmlns="http://schemas.openxmlformats.org/spreadsheetml/2006/main" count="35" uniqueCount="35">
  <si>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</si>
  <si>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</si>
  <si>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</si>
  <si>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</si>
  <si>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</si>
  <si>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</si>
  <si>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</si>
  <si>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</si>
  <si>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</si>
  <si>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</si>
  <si>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</si>
  <si>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</si>
  <si>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</si>
  <si>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</si>
  <si>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村別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</si>
  <si>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</si>
  <si>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</si>
  <si>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</si>
  <si>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</si>
  <si>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</si>
  <si>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</si>
  <si>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</si>
  <si>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</si>
  <si>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</si>
  <si>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</si>
  <si>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高雄市湖內區戶政事務所戶籍宣導暨人口概況</t>
    <phoneticPr fontId="2" type="noConversion"/>
  </si>
  <si>
    <t>中華民國102年7月</t>
    <phoneticPr fontId="2" type="noConversion"/>
  </si>
  <si>
    <t>全區總戶數：10085戶       全區總人口數：29173人</t>
    <phoneticPr fontId="2" type="noConversion"/>
  </si>
  <si>
    <t>原住民人數：224人  （平地原住民：126人 ；山地原住民：98 人）</t>
    <phoneticPr fontId="2" type="noConversion"/>
  </si>
  <si>
    <t>出生人數：19人  （生母國籍：大陸地區 0人 ；外國 0人）</t>
    <phoneticPr fontId="2" type="noConversion"/>
  </si>
  <si>
    <t>死亡人數：25人</t>
    <phoneticPr fontId="2" type="noConversion"/>
  </si>
  <si>
    <t>結婚對數：16對   （配偶國籍：大陸地區2人；外國1人）</t>
    <phoneticPr fontId="2" type="noConversion"/>
  </si>
  <si>
    <t>離婚對數：3對      （配偶國籍：大陸地區0人；外國0人）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</si>
  <si>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</si>
  <si>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遷出人數：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</si>
</sst>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20"/>
      <color indexed="20"/>
      <name val="華康特粗楷體(P)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7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6" fillId="0" borderId="5" xfId="0" applyFont="1" applyBorder="1" applyAlignment="1">
      <alignment vertical="top" wrapText="1"/>
    </xf>
    <xf numFmtId="0" fontId="16" fillId="6" borderId="6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7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" sqref="B1:J1"/>
    </sheetView>
  </sheetViews>
  <sheetFormatPr defaultRowHeight="16.2" x14ac:dyDescent="0.3"/>
  <cols>
    <col min="1" max="1" width="3.44140625" customWidth="1"/>
  </cols>
  <sheetData>
    <row r="1" spans="1:11" ht="25.2" x14ac:dyDescent="0.3">
      <c r="A1" s="1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21" x14ac:dyDescent="0.3">
      <c r="A2" s="1"/>
      <c r="B2" s="1"/>
      <c r="C2" s="39" t="s">
        <v>26</v>
      </c>
      <c r="D2" s="39"/>
      <c r="E2" s="39"/>
      <c r="F2" s="39"/>
      <c r="G2" s="39"/>
      <c r="H2" s="1"/>
      <c r="I2" s="1"/>
      <c r="J2" s="1"/>
      <c r="K2" s="1"/>
    </row>
    <row r="3" spans="1:11" ht="19.8" x14ac:dyDescent="0.3">
      <c r="A3" s="1"/>
      <c r="B3" s="40" t="s">
        <v>27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18" x14ac:dyDescent="0.3">
      <c r="A4" s="1"/>
      <c r="B4" s="2" t="s">
        <v>28</v>
      </c>
      <c r="C4" s="2"/>
      <c r="D4" s="2"/>
      <c r="E4" s="2"/>
      <c r="F4" s="2"/>
      <c r="G4" s="2"/>
      <c r="H4" s="2"/>
      <c r="I4" s="2"/>
      <c r="J4" s="1"/>
      <c r="K4" s="1"/>
    </row>
    <row r="5" spans="1:11" ht="19.8" x14ac:dyDescent="0.3">
      <c r="A5" s="1"/>
      <c r="B5" s="3" t="s">
        <v>29</v>
      </c>
      <c r="C5" s="3"/>
      <c r="D5" s="3"/>
      <c r="E5" s="4"/>
      <c r="F5" s="4"/>
      <c r="G5" s="4"/>
      <c r="H5" s="4"/>
      <c r="I5" s="4"/>
      <c r="J5" s="4"/>
      <c r="K5" s="1"/>
    </row>
    <row r="6" spans="1:11" ht="19.8" x14ac:dyDescent="0.3">
      <c r="A6" s="1"/>
      <c r="B6" s="5" t="s">
        <v>30</v>
      </c>
      <c r="C6" s="6"/>
      <c r="D6" s="6"/>
      <c r="E6" s="7"/>
      <c r="F6" s="7"/>
      <c r="G6" s="7"/>
      <c r="H6" s="7"/>
      <c r="I6" s="7"/>
      <c r="J6" s="7"/>
      <c r="K6" s="1"/>
    </row>
    <row r="7" spans="1:11" ht="19.8" x14ac:dyDescent="0.3">
      <c r="A7" s="1"/>
      <c r="B7" s="6" t="s">
        <v>31</v>
      </c>
      <c r="C7" s="6"/>
      <c r="D7" s="6"/>
      <c r="E7" s="7"/>
      <c r="F7" s="7"/>
      <c r="G7" s="7"/>
      <c r="H7" s="7"/>
      <c r="I7" s="7"/>
      <c r="J7" s="8"/>
      <c r="K7" s="1"/>
    </row>
    <row r="8" spans="1:11" ht="19.8" x14ac:dyDescent="0.3">
      <c r="A8" s="1"/>
      <c r="B8" s="9" t="s">
        <v>32</v>
      </c>
      <c r="C8" s="9"/>
      <c r="D8" s="9"/>
      <c r="E8" s="9"/>
      <c r="F8" s="9"/>
      <c r="G8" s="9"/>
      <c r="H8" s="9"/>
      <c r="I8" s="10"/>
      <c r="J8" s="10"/>
      <c r="K8" s="1"/>
    </row>
    <row r="9" spans="1:11" ht="19.8" x14ac:dyDescent="0.3">
      <c r="A9" s="1"/>
      <c r="B9" s="41" t="s">
        <v>33</v>
      </c>
      <c r="C9" s="41"/>
      <c r="D9" s="41"/>
      <c r="E9" s="11" t="str">
        <f>DBCS(G25)</f>
        <v>１２８</v>
      </c>
      <c r="F9" s="42" t="s">
        <v>34</v>
      </c>
      <c r="G9" s="42"/>
      <c r="H9" s="11" t="str">
        <f>DBCS(H25)</f>
        <v>１０４</v>
      </c>
      <c r="I9" s="12"/>
      <c r="J9" s="12"/>
      <c r="K9" s="1"/>
    </row>
    <row r="10" spans="1:11" ht="19.8" x14ac:dyDescent="0.3">
      <c r="A10" s="1"/>
      <c r="B10" s="13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  <c r="I10" s="14" t="s">
        <v>21</v>
      </c>
      <c r="J10" s="17" t="s">
        <v>22</v>
      </c>
      <c r="K10" s="1"/>
    </row>
    <row r="11" spans="1:11" ht="17.399999999999999" x14ac:dyDescent="0.3">
      <c r="A11" s="37"/>
      <c r="B11" s="18" t="s">
        <v>0</v>
      </c>
      <c r="C11" s="19">
        <v>1393</v>
      </c>
      <c r="D11" s="20">
        <v>2022</v>
      </c>
      <c r="E11" s="20">
        <v>1914</v>
      </c>
      <c r="F11" s="20">
        <v>3936</v>
      </c>
      <c r="G11" s="21">
        <v>26</v>
      </c>
      <c r="H11" s="22">
        <v>19</v>
      </c>
      <c r="I11" s="20">
        <v>6</v>
      </c>
      <c r="J11" s="20">
        <v>5</v>
      </c>
      <c r="K11" s="1"/>
    </row>
    <row r="12" spans="1:11" ht="17.399999999999999" x14ac:dyDescent="0.3">
      <c r="A12" s="37"/>
      <c r="B12" s="23" t="s">
        <v>1</v>
      </c>
      <c r="C12" s="24">
        <v>840</v>
      </c>
      <c r="D12" s="25">
        <v>1255</v>
      </c>
      <c r="E12" s="25">
        <v>1200</v>
      </c>
      <c r="F12" s="25">
        <v>2455</v>
      </c>
      <c r="G12" s="26">
        <v>11</v>
      </c>
      <c r="H12" s="27">
        <v>7</v>
      </c>
      <c r="I12" s="25">
        <v>0</v>
      </c>
      <c r="J12" s="25">
        <v>8</v>
      </c>
      <c r="K12" s="1"/>
    </row>
    <row r="13" spans="1:11" ht="17.399999999999999" x14ac:dyDescent="0.3">
      <c r="A13" s="37"/>
      <c r="B13" s="18" t="s">
        <v>2</v>
      </c>
      <c r="C13" s="19">
        <v>876</v>
      </c>
      <c r="D13" s="20">
        <v>1320</v>
      </c>
      <c r="E13" s="20">
        <v>1236</v>
      </c>
      <c r="F13" s="20">
        <v>2556</v>
      </c>
      <c r="G13" s="21">
        <v>6</v>
      </c>
      <c r="H13" s="22">
        <v>15</v>
      </c>
      <c r="I13" s="20">
        <v>5</v>
      </c>
      <c r="J13" s="20">
        <v>5</v>
      </c>
      <c r="K13" s="1"/>
    </row>
    <row r="14" spans="1:11" ht="17.399999999999999" x14ac:dyDescent="0.3">
      <c r="A14" s="37"/>
      <c r="B14" s="23" t="s">
        <v>3</v>
      </c>
      <c r="C14" s="24">
        <v>347</v>
      </c>
      <c r="D14" s="25">
        <v>504</v>
      </c>
      <c r="E14" s="25">
        <v>423</v>
      </c>
      <c r="F14" s="25">
        <v>927</v>
      </c>
      <c r="G14" s="26">
        <v>2</v>
      </c>
      <c r="H14" s="27">
        <v>6</v>
      </c>
      <c r="I14" s="25">
        <v>1</v>
      </c>
      <c r="J14" s="25">
        <v>0</v>
      </c>
      <c r="K14" s="1"/>
    </row>
    <row r="15" spans="1:11" ht="17.399999999999999" x14ac:dyDescent="0.3">
      <c r="A15" s="37"/>
      <c r="B15" s="18" t="s">
        <v>4</v>
      </c>
      <c r="C15" s="19">
        <v>455</v>
      </c>
      <c r="D15" s="20">
        <v>707</v>
      </c>
      <c r="E15" s="20">
        <v>671</v>
      </c>
      <c r="F15" s="20">
        <v>1378</v>
      </c>
      <c r="G15" s="21">
        <v>9</v>
      </c>
      <c r="H15" s="22">
        <v>3</v>
      </c>
      <c r="I15" s="20">
        <v>3</v>
      </c>
      <c r="J15" s="20">
        <v>1</v>
      </c>
      <c r="K15" s="1"/>
    </row>
    <row r="16" spans="1:11" ht="17.399999999999999" x14ac:dyDescent="0.3">
      <c r="A16" s="37"/>
      <c r="B16" s="23" t="s">
        <v>5</v>
      </c>
      <c r="C16" s="24">
        <v>418</v>
      </c>
      <c r="D16" s="25">
        <v>622</v>
      </c>
      <c r="E16" s="25">
        <v>596</v>
      </c>
      <c r="F16" s="25">
        <v>1218</v>
      </c>
      <c r="G16" s="26">
        <v>3</v>
      </c>
      <c r="H16" s="27">
        <v>3</v>
      </c>
      <c r="I16" s="25">
        <v>0</v>
      </c>
      <c r="J16" s="25">
        <v>6</v>
      </c>
      <c r="K16" s="1"/>
    </row>
    <row r="17" spans="1:11" ht="17.399999999999999" x14ac:dyDescent="0.3">
      <c r="A17" s="37"/>
      <c r="B17" s="28" t="s">
        <v>6</v>
      </c>
      <c r="C17" s="19">
        <v>300</v>
      </c>
      <c r="D17" s="20">
        <v>469</v>
      </c>
      <c r="E17" s="20">
        <v>396</v>
      </c>
      <c r="F17" s="20">
        <v>865</v>
      </c>
      <c r="G17" s="21">
        <v>1</v>
      </c>
      <c r="H17" s="22">
        <v>0</v>
      </c>
      <c r="I17" s="20">
        <v>0</v>
      </c>
      <c r="J17" s="20">
        <v>0</v>
      </c>
      <c r="K17" s="1"/>
    </row>
    <row r="18" spans="1:11" ht="17.399999999999999" x14ac:dyDescent="0.3">
      <c r="A18" s="37"/>
      <c r="B18" s="18" t="s">
        <v>7</v>
      </c>
      <c r="C18" s="24">
        <v>436</v>
      </c>
      <c r="D18" s="25">
        <v>674</v>
      </c>
      <c r="E18" s="25">
        <v>621</v>
      </c>
      <c r="F18" s="25">
        <v>1295</v>
      </c>
      <c r="G18" s="26">
        <v>2</v>
      </c>
      <c r="H18" s="27">
        <v>2</v>
      </c>
      <c r="I18" s="25">
        <v>0</v>
      </c>
      <c r="J18" s="25">
        <v>0</v>
      </c>
      <c r="K18" s="1"/>
    </row>
    <row r="19" spans="1:11" ht="17.399999999999999" x14ac:dyDescent="0.3">
      <c r="A19" s="37"/>
      <c r="B19" s="23" t="s">
        <v>8</v>
      </c>
      <c r="C19" s="19">
        <v>673</v>
      </c>
      <c r="D19" s="20">
        <v>1096</v>
      </c>
      <c r="E19" s="20">
        <v>1065</v>
      </c>
      <c r="F19" s="20">
        <v>2161</v>
      </c>
      <c r="G19" s="21">
        <v>5</v>
      </c>
      <c r="H19" s="22">
        <v>5</v>
      </c>
      <c r="I19" s="20">
        <v>1</v>
      </c>
      <c r="J19" s="20">
        <v>5</v>
      </c>
      <c r="K19" s="1"/>
    </row>
    <row r="20" spans="1:11" ht="17.399999999999999" x14ac:dyDescent="0.3">
      <c r="A20" s="37"/>
      <c r="B20" s="28" t="s">
        <v>9</v>
      </c>
      <c r="C20" s="24">
        <v>1430</v>
      </c>
      <c r="D20" s="25">
        <v>2161</v>
      </c>
      <c r="E20" s="25">
        <v>2034</v>
      </c>
      <c r="F20" s="25">
        <v>4195</v>
      </c>
      <c r="G20" s="26">
        <v>33</v>
      </c>
      <c r="H20" s="27">
        <v>12</v>
      </c>
      <c r="I20" s="25">
        <v>6</v>
      </c>
      <c r="J20" s="25">
        <v>9</v>
      </c>
      <c r="K20" s="1"/>
    </row>
    <row r="21" spans="1:11" ht="17.399999999999999" x14ac:dyDescent="0.3">
      <c r="A21" s="37"/>
      <c r="B21" s="18" t="s">
        <v>10</v>
      </c>
      <c r="C21" s="19">
        <v>1126</v>
      </c>
      <c r="D21" s="20">
        <v>1427</v>
      </c>
      <c r="E21" s="20">
        <v>1458</v>
      </c>
      <c r="F21" s="20">
        <v>2885</v>
      </c>
      <c r="G21" s="21">
        <v>17</v>
      </c>
      <c r="H21" s="22">
        <v>13</v>
      </c>
      <c r="I21" s="20">
        <v>8</v>
      </c>
      <c r="J21" s="20">
        <v>4</v>
      </c>
      <c r="K21" s="1"/>
    </row>
    <row r="22" spans="1:11" ht="17.399999999999999" x14ac:dyDescent="0.3">
      <c r="A22" s="37"/>
      <c r="B22" s="18" t="s">
        <v>11</v>
      </c>
      <c r="C22" s="24">
        <v>447</v>
      </c>
      <c r="D22" s="25">
        <v>649</v>
      </c>
      <c r="E22" s="25">
        <v>581</v>
      </c>
      <c r="F22" s="25">
        <v>1230</v>
      </c>
      <c r="G22" s="26">
        <v>2</v>
      </c>
      <c r="H22" s="27">
        <v>11</v>
      </c>
      <c r="I22" s="25">
        <v>5</v>
      </c>
      <c r="J22" s="25">
        <v>0</v>
      </c>
      <c r="K22" s="1"/>
    </row>
    <row r="23" spans="1:11" ht="17.399999999999999" x14ac:dyDescent="0.3">
      <c r="A23" s="37"/>
      <c r="B23" s="18" t="s">
        <v>12</v>
      </c>
      <c r="C23" s="19">
        <v>947</v>
      </c>
      <c r="D23" s="20">
        <v>1444</v>
      </c>
      <c r="E23" s="20">
        <v>1401</v>
      </c>
      <c r="F23" s="20">
        <v>2845</v>
      </c>
      <c r="G23" s="21">
        <v>11</v>
      </c>
      <c r="H23" s="22">
        <v>6</v>
      </c>
      <c r="I23" s="20">
        <v>9</v>
      </c>
      <c r="J23" s="20">
        <v>1</v>
      </c>
      <c r="K23" s="1"/>
    </row>
    <row r="24" spans="1:11" ht="17.399999999999999" x14ac:dyDescent="0.3">
      <c r="A24" s="37"/>
      <c r="B24" s="18" t="s">
        <v>13</v>
      </c>
      <c r="C24" s="24">
        <v>397</v>
      </c>
      <c r="D24" s="25">
        <v>646</v>
      </c>
      <c r="E24" s="25">
        <v>581</v>
      </c>
      <c r="F24" s="25">
        <v>1227</v>
      </c>
      <c r="G24" s="26">
        <v>0</v>
      </c>
      <c r="H24" s="27">
        <v>2</v>
      </c>
      <c r="I24" s="25">
        <v>0</v>
      </c>
      <c r="J24" s="25">
        <v>0</v>
      </c>
      <c r="K24" s="1"/>
    </row>
    <row r="25" spans="1:11" ht="17.399999999999999" x14ac:dyDescent="0.3">
      <c r="A25" s="1"/>
      <c r="B25" s="29" t="s">
        <v>23</v>
      </c>
      <c r="C25" s="30">
        <f t="shared" ref="C25:J25" si="0">SUM(C11:C24)</f>
        <v>10085</v>
      </c>
      <c r="D25" s="30">
        <f t="shared" si="0"/>
        <v>14996</v>
      </c>
      <c r="E25" s="30">
        <f t="shared" si="0"/>
        <v>14177</v>
      </c>
      <c r="F25" s="31">
        <f t="shared" si="0"/>
        <v>29173</v>
      </c>
      <c r="G25" s="32">
        <f t="shared" si="0"/>
        <v>128</v>
      </c>
      <c r="H25" s="33">
        <f t="shared" si="0"/>
        <v>104</v>
      </c>
      <c r="I25" s="34">
        <f t="shared" si="0"/>
        <v>44</v>
      </c>
      <c r="J25" s="34">
        <f t="shared" si="0"/>
        <v>44</v>
      </c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35" t="s">
        <v>24</v>
      </c>
      <c r="I26" s="36"/>
      <c r="J26" s="36"/>
      <c r="K26" s="1"/>
    </row>
  </sheetData>
  <mergeCells count="5">
    <mergeCell ref="B1:J1"/>
    <mergeCell ref="C2:G2"/>
    <mergeCell ref="B3:J3"/>
    <mergeCell ref="B9:D9"/>
    <mergeCell ref="F9:G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2017-07-06T01:37:06Z</dcterms:modified>
</cp:coreProperties>
</file>