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<sst xmlns="http://schemas.openxmlformats.org/spreadsheetml/2006/main" count="49" uniqueCount="45">
  <si>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</si>
  <si>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</si>
  <si>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</si>
  <si>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</si>
  <si>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</si>
  <si>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</si>
  <si>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</si>
  <si>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</si>
  <si>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</si>
  <si>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</si>
  <si>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</si>
  <si>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</si>
  <si>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</si>
  <si>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</si>
  <si>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</si>
  <si>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</si>
  <si>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</si>
  <si>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</si>
  <si>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</si>
  <si>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</si>
  <si>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</si>
  <si>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</si>
  <si>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</si>
  <si>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</si>
  <si>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</si>
  <si>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</si>
  <si>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</si>
  <si>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高雄市湖內區戶政事務所戶籍宣導暨人口概況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</si>
  <si>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</si>
  <si>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</si>
  <si>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</si>
  <si>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</si>
  <si>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</si>
  <si>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</si>
  <si>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</si>
  <si>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</si>
  <si>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</si>
  <si>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</si>
  <si>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</si>
  <si>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</si>
  <si>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</si>
  <si>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</si>
  <si>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（生母國籍：大陸地區0人 ；外國0人）</t>
    <phoneticPr fontId="1" type="noConversion"/>
  </si>
  <si>
    <t>（配偶國籍：大陸地區0人；外國0人）</t>
    <phoneticPr fontId="1" type="noConversion"/>
  </si>
  <si>
    <t>中華民國106年12月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</si>
</sst>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7" workbookViewId="0">
      <selection activeCell="O8" sqref="O8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S1" s="2"/>
    </row>
    <row r="2" spans="1:19" ht="22.2" customHeight="1" x14ac:dyDescent="0.3">
      <c r="D2" s="40" t="s">
        <v>44</v>
      </c>
      <c r="E2" s="40"/>
      <c r="F2" s="40"/>
      <c r="G2" s="40"/>
      <c r="H2" s="40"/>
    </row>
    <row r="3" spans="1:19" ht="21" customHeight="1" x14ac:dyDescent="0.3">
      <c r="B3" s="4" t="s">
        <v>39</v>
      </c>
      <c r="C3" s="4"/>
      <c r="D3" s="4" t="str">
        <f>ASC(D25)</f>
        <v>10885</v>
      </c>
      <c r="E3" s="4" t="s">
        <v>28</v>
      </c>
      <c r="F3" s="4" t="s">
        <v>36</v>
      </c>
      <c r="G3" s="4"/>
      <c r="H3" s="41" t="str">
        <f>ASC(E25)</f>
        <v>29803</v>
      </c>
      <c r="I3" s="41"/>
      <c r="J3" s="4" t="s">
        <v>29</v>
      </c>
      <c r="K3" s="4"/>
      <c r="L3" s="4"/>
      <c r="M3" s="4"/>
      <c r="N3" s="4"/>
    </row>
    <row r="4" spans="1:19" ht="20.399999999999999" customHeight="1" x14ac:dyDescent="0.3">
      <c r="B4" s="5" t="s">
        <v>37</v>
      </c>
      <c r="C4" s="6"/>
      <c r="D4" s="6">
        <f>SUM(F25+G25)</f>
        <v>245</v>
      </c>
      <c r="E4" s="42" t="s">
        <v>40</v>
      </c>
      <c r="F4" s="42"/>
      <c r="G4" s="5">
        <f>SUM(F25)</f>
        <v>143</v>
      </c>
      <c r="H4" s="6"/>
      <c r="I4" s="43" t="s">
        <v>41</v>
      </c>
      <c r="J4" s="43"/>
      <c r="K4" s="6" t="str">
        <f>DBCS(G25)</f>
        <v>１０２</v>
      </c>
      <c r="L4" s="6"/>
      <c r="M4" s="6"/>
      <c r="N4" s="6"/>
    </row>
    <row r="5" spans="1:19" ht="19.2" customHeight="1" x14ac:dyDescent="0.3">
      <c r="B5" s="7" t="s">
        <v>30</v>
      </c>
      <c r="C5" s="7"/>
      <c r="D5" s="7" t="str">
        <f>ASC(J25)</f>
        <v>20</v>
      </c>
      <c r="E5" s="7" t="s">
        <v>29</v>
      </c>
      <c r="F5" s="7" t="s">
        <v>42</v>
      </c>
      <c r="G5" s="7"/>
      <c r="H5" s="7"/>
      <c r="I5" s="7"/>
      <c r="J5" s="7"/>
      <c r="K5" s="7"/>
      <c r="L5" s="7"/>
      <c r="M5" s="7"/>
      <c r="N5" s="7"/>
    </row>
    <row r="6" spans="1:19" ht="20.399999999999999" customHeight="1" x14ac:dyDescent="0.3">
      <c r="B6" s="8" t="s">
        <v>31</v>
      </c>
      <c r="C6" s="9"/>
      <c r="D6" s="9" t="str">
        <f>DBCS(K25)</f>
        <v>２０</v>
      </c>
      <c r="E6" s="9" t="s">
        <v>29</v>
      </c>
      <c r="F6" s="9"/>
      <c r="G6" s="9"/>
      <c r="H6" s="9"/>
      <c r="I6" s="9"/>
      <c r="J6" s="9"/>
      <c r="K6" s="9"/>
      <c r="L6" s="9"/>
      <c r="M6" s="9"/>
      <c r="N6" s="9"/>
    </row>
    <row r="7" spans="1:19" ht="19.2" customHeight="1" x14ac:dyDescent="0.3">
      <c r="B7" s="10" t="s">
        <v>32</v>
      </c>
      <c r="C7" s="11"/>
      <c r="D7" s="11" t="str">
        <f>ASC(L25)</f>
        <v>12</v>
      </c>
      <c r="E7" s="11" t="s">
        <v>33</v>
      </c>
      <c r="F7" s="11" t="s">
        <v>43</v>
      </c>
      <c r="G7" s="11"/>
      <c r="H7" s="11"/>
      <c r="I7" s="11"/>
      <c r="J7" s="11"/>
      <c r="K7" s="11"/>
      <c r="L7" s="11"/>
      <c r="M7" s="11"/>
      <c r="N7" s="11"/>
    </row>
    <row r="8" spans="1:19" ht="21" customHeight="1" x14ac:dyDescent="0.3">
      <c r="B8" s="12" t="s">
        <v>38</v>
      </c>
      <c r="C8" s="12"/>
      <c r="D8" s="12" t="str">
        <f>ASC(M25)</f>
        <v>8</v>
      </c>
      <c r="E8" s="12" t="s">
        <v>33</v>
      </c>
      <c r="F8" s="12" t="s">
        <v>43</v>
      </c>
      <c r="G8" s="12"/>
      <c r="H8" s="12"/>
      <c r="I8" s="12"/>
      <c r="J8" s="12"/>
      <c r="K8" s="12"/>
      <c r="L8" s="12"/>
      <c r="M8" s="12"/>
      <c r="N8" s="12"/>
    </row>
    <row r="9" spans="1:19" ht="22.5" customHeight="1" x14ac:dyDescent="0.3">
      <c r="C9" s="13" t="s">
        <v>34</v>
      </c>
      <c r="D9" s="13"/>
      <c r="E9" s="13"/>
      <c r="F9" s="14" t="str">
        <f>DBCS(H25)</f>
        <v>９５</v>
      </c>
      <c r="G9" s="13" t="s">
        <v>35</v>
      </c>
      <c r="H9" s="13"/>
      <c r="I9" s="14" t="str">
        <f>DBCS(I25)</f>
        <v>１１６</v>
      </c>
      <c r="J9" s="15"/>
      <c r="K9" s="15"/>
    </row>
    <row r="10" spans="1:19" ht="32.4" x14ac:dyDescent="0.3">
      <c r="B10" s="16" t="s">
        <v>0</v>
      </c>
      <c r="C10" s="16" t="s">
        <v>1</v>
      </c>
      <c r="D10" s="16" t="s">
        <v>2</v>
      </c>
      <c r="E10" s="16" t="s">
        <v>3</v>
      </c>
      <c r="F10" s="17" t="s">
        <v>4</v>
      </c>
      <c r="G10" s="17" t="s">
        <v>5</v>
      </c>
      <c r="H10" s="18" t="s">
        <v>6</v>
      </c>
      <c r="I10" s="19" t="s">
        <v>7</v>
      </c>
      <c r="J10" s="16" t="s">
        <v>8</v>
      </c>
      <c r="K10" s="20" t="s">
        <v>9</v>
      </c>
      <c r="L10" s="16" t="s">
        <v>10</v>
      </c>
      <c r="M10" s="20" t="s">
        <v>11</v>
      </c>
      <c r="Q10" s="3"/>
    </row>
    <row r="11" spans="1:19" ht="17.399999999999999" x14ac:dyDescent="0.3">
      <c r="A11" s="21"/>
      <c r="B11" s="22" t="s">
        <v>12</v>
      </c>
      <c r="C11" s="22">
        <v>18</v>
      </c>
      <c r="D11" s="23">
        <v>439</v>
      </c>
      <c r="E11" s="24">
        <v>1268</v>
      </c>
      <c r="F11" s="24">
        <v>2</v>
      </c>
      <c r="G11" s="24">
        <v>0</v>
      </c>
      <c r="H11" s="25">
        <v>1</v>
      </c>
      <c r="I11" s="26">
        <v>1</v>
      </c>
      <c r="J11" s="24">
        <v>1</v>
      </c>
      <c r="K11" s="24">
        <v>1</v>
      </c>
      <c r="L11" s="24">
        <v>0</v>
      </c>
      <c r="M11" s="24">
        <v>0</v>
      </c>
      <c r="Q11" s="3"/>
    </row>
    <row r="12" spans="1:19" ht="17.399999999999999" x14ac:dyDescent="0.3">
      <c r="A12" s="21"/>
      <c r="B12" s="22" t="s">
        <v>13</v>
      </c>
      <c r="C12" s="22">
        <v>18</v>
      </c>
      <c r="D12" s="27">
        <v>424</v>
      </c>
      <c r="E12" s="28">
        <v>1152</v>
      </c>
      <c r="F12" s="28">
        <v>0</v>
      </c>
      <c r="G12" s="28">
        <v>3</v>
      </c>
      <c r="H12" s="29">
        <v>1</v>
      </c>
      <c r="I12" s="30">
        <v>2</v>
      </c>
      <c r="J12" s="28">
        <v>2</v>
      </c>
      <c r="K12" s="28">
        <v>1</v>
      </c>
      <c r="L12" s="28">
        <v>0</v>
      </c>
      <c r="M12" s="28">
        <v>1</v>
      </c>
      <c r="Q12" s="3"/>
    </row>
    <row r="13" spans="1:19" ht="17.399999999999999" x14ac:dyDescent="0.3">
      <c r="A13" s="21"/>
      <c r="B13" s="31" t="s">
        <v>14</v>
      </c>
      <c r="C13" s="31">
        <v>13</v>
      </c>
      <c r="D13" s="23">
        <v>353</v>
      </c>
      <c r="E13" s="24">
        <v>908</v>
      </c>
      <c r="F13" s="24">
        <v>0</v>
      </c>
      <c r="G13" s="24">
        <v>0</v>
      </c>
      <c r="H13" s="25">
        <v>1</v>
      </c>
      <c r="I13" s="26">
        <v>4</v>
      </c>
      <c r="J13" s="24">
        <v>1</v>
      </c>
      <c r="K13" s="24">
        <v>1</v>
      </c>
      <c r="L13" s="24">
        <v>1</v>
      </c>
      <c r="M13" s="24">
        <v>0</v>
      </c>
      <c r="Q13" s="3"/>
    </row>
    <row r="14" spans="1:19" ht="17.399999999999999" x14ac:dyDescent="0.3">
      <c r="A14" s="21"/>
      <c r="B14" s="22" t="s">
        <v>15</v>
      </c>
      <c r="C14" s="22">
        <v>16</v>
      </c>
      <c r="D14" s="27">
        <v>913</v>
      </c>
      <c r="E14" s="28">
        <v>2609</v>
      </c>
      <c r="F14" s="28">
        <v>7</v>
      </c>
      <c r="G14" s="28">
        <v>3</v>
      </c>
      <c r="H14" s="29">
        <v>11</v>
      </c>
      <c r="I14" s="30">
        <v>5</v>
      </c>
      <c r="J14" s="28">
        <v>4</v>
      </c>
      <c r="K14" s="28">
        <v>2</v>
      </c>
      <c r="L14" s="28">
        <v>1</v>
      </c>
      <c r="M14" s="28">
        <v>0</v>
      </c>
      <c r="Q14" s="3"/>
    </row>
    <row r="15" spans="1:19" ht="17.399999999999999" x14ac:dyDescent="0.3">
      <c r="A15" s="21"/>
      <c r="B15" s="22" t="s">
        <v>16</v>
      </c>
      <c r="C15" s="22">
        <v>17</v>
      </c>
      <c r="D15" s="23">
        <v>1072</v>
      </c>
      <c r="E15" s="24">
        <v>3132</v>
      </c>
      <c r="F15" s="24">
        <v>5</v>
      </c>
      <c r="G15" s="24">
        <v>4</v>
      </c>
      <c r="H15" s="25">
        <v>14</v>
      </c>
      <c r="I15" s="26">
        <v>7</v>
      </c>
      <c r="J15" s="24">
        <v>2</v>
      </c>
      <c r="K15" s="24">
        <v>3</v>
      </c>
      <c r="L15" s="24">
        <v>2</v>
      </c>
      <c r="M15" s="24">
        <v>1</v>
      </c>
      <c r="Q15" s="3"/>
    </row>
    <row r="16" spans="1:19" ht="17.399999999999999" x14ac:dyDescent="0.3">
      <c r="A16" s="21"/>
      <c r="B16" s="22" t="s">
        <v>17</v>
      </c>
      <c r="C16" s="22">
        <v>28</v>
      </c>
      <c r="D16" s="27">
        <v>1549</v>
      </c>
      <c r="E16" s="28">
        <v>4214</v>
      </c>
      <c r="F16" s="28">
        <v>18</v>
      </c>
      <c r="G16" s="28">
        <v>22</v>
      </c>
      <c r="H16" s="29">
        <v>13</v>
      </c>
      <c r="I16" s="30">
        <v>13</v>
      </c>
      <c r="J16" s="28">
        <v>1</v>
      </c>
      <c r="K16" s="28">
        <v>2</v>
      </c>
      <c r="L16" s="28">
        <v>3</v>
      </c>
      <c r="M16" s="28">
        <v>2</v>
      </c>
      <c r="Q16" s="3"/>
    </row>
    <row r="17" spans="1:17" ht="17.399999999999999" x14ac:dyDescent="0.3">
      <c r="A17" s="21"/>
      <c r="B17" s="31" t="s">
        <v>18</v>
      </c>
      <c r="C17" s="31">
        <v>14</v>
      </c>
      <c r="D17" s="23">
        <v>412</v>
      </c>
      <c r="E17" s="24">
        <v>1116</v>
      </c>
      <c r="F17" s="24">
        <v>2</v>
      </c>
      <c r="G17" s="24">
        <v>4</v>
      </c>
      <c r="H17" s="25">
        <v>6</v>
      </c>
      <c r="I17" s="26">
        <v>10</v>
      </c>
      <c r="J17" s="24">
        <v>0</v>
      </c>
      <c r="K17" s="24">
        <v>1</v>
      </c>
      <c r="L17" s="24">
        <v>0</v>
      </c>
      <c r="M17" s="24">
        <v>0</v>
      </c>
      <c r="Q17" s="3"/>
    </row>
    <row r="18" spans="1:17" ht="17.399999999999999" x14ac:dyDescent="0.3">
      <c r="A18" s="21"/>
      <c r="B18" s="22" t="s">
        <v>19</v>
      </c>
      <c r="C18" s="22">
        <v>33</v>
      </c>
      <c r="D18" s="27">
        <v>1534</v>
      </c>
      <c r="E18" s="28">
        <v>4292</v>
      </c>
      <c r="F18" s="28">
        <v>34</v>
      </c>
      <c r="G18" s="28">
        <v>21</v>
      </c>
      <c r="H18" s="29">
        <v>19</v>
      </c>
      <c r="I18" s="30">
        <v>26</v>
      </c>
      <c r="J18" s="28">
        <v>0</v>
      </c>
      <c r="K18" s="28">
        <v>4</v>
      </c>
      <c r="L18" s="28">
        <v>2</v>
      </c>
      <c r="M18" s="28">
        <v>1</v>
      </c>
      <c r="Q18" s="3"/>
    </row>
    <row r="19" spans="1:17" ht="17.399999999999999" x14ac:dyDescent="0.3">
      <c r="A19" s="21"/>
      <c r="B19" s="22" t="s">
        <v>20</v>
      </c>
      <c r="C19" s="22">
        <v>17</v>
      </c>
      <c r="D19" s="23">
        <v>683</v>
      </c>
      <c r="E19" s="24">
        <v>2050</v>
      </c>
      <c r="F19" s="24">
        <v>3</v>
      </c>
      <c r="G19" s="24">
        <v>8</v>
      </c>
      <c r="H19" s="25">
        <v>2</v>
      </c>
      <c r="I19" s="26">
        <v>9</v>
      </c>
      <c r="J19" s="24">
        <v>4</v>
      </c>
      <c r="K19" s="24">
        <v>1</v>
      </c>
      <c r="L19" s="24">
        <v>1</v>
      </c>
      <c r="M19" s="24">
        <v>1</v>
      </c>
      <c r="Q19" s="3"/>
    </row>
    <row r="20" spans="1:17" ht="17.399999999999999" x14ac:dyDescent="0.3">
      <c r="A20" s="21"/>
      <c r="B20" s="22" t="s">
        <v>21</v>
      </c>
      <c r="C20" s="22">
        <v>15</v>
      </c>
      <c r="D20" s="27">
        <v>470</v>
      </c>
      <c r="E20" s="28">
        <v>1310</v>
      </c>
      <c r="F20" s="28">
        <v>4</v>
      </c>
      <c r="G20" s="28">
        <v>1</v>
      </c>
      <c r="H20" s="29">
        <v>5</v>
      </c>
      <c r="I20" s="30">
        <v>6</v>
      </c>
      <c r="J20" s="28">
        <v>0</v>
      </c>
      <c r="K20" s="28">
        <v>0</v>
      </c>
      <c r="L20" s="28">
        <v>0</v>
      </c>
      <c r="M20" s="28">
        <v>1</v>
      </c>
    </row>
    <row r="21" spans="1:17" ht="17.399999999999999" x14ac:dyDescent="0.3">
      <c r="A21" s="21"/>
      <c r="B21" s="31" t="s">
        <v>22</v>
      </c>
      <c r="C21" s="31">
        <v>16</v>
      </c>
      <c r="D21" s="23">
        <v>944</v>
      </c>
      <c r="E21" s="24">
        <v>2520</v>
      </c>
      <c r="F21" s="24">
        <v>2</v>
      </c>
      <c r="G21" s="24">
        <v>3</v>
      </c>
      <c r="H21" s="25">
        <v>4</v>
      </c>
      <c r="I21" s="26">
        <v>17</v>
      </c>
      <c r="J21" s="24">
        <v>0</v>
      </c>
      <c r="K21" s="24">
        <v>0</v>
      </c>
      <c r="L21" s="24">
        <v>1</v>
      </c>
      <c r="M21" s="24">
        <v>0</v>
      </c>
      <c r="Q21" s="3"/>
    </row>
    <row r="22" spans="1:17" ht="17.399999999999999" x14ac:dyDescent="0.3">
      <c r="A22" s="21"/>
      <c r="B22" s="22" t="s">
        <v>23</v>
      </c>
      <c r="C22" s="22">
        <v>16</v>
      </c>
      <c r="D22" s="27">
        <v>510</v>
      </c>
      <c r="E22" s="28">
        <v>1305</v>
      </c>
      <c r="F22" s="28">
        <v>6</v>
      </c>
      <c r="G22" s="28">
        <v>8</v>
      </c>
      <c r="H22" s="29">
        <v>2</v>
      </c>
      <c r="I22" s="30">
        <v>1</v>
      </c>
      <c r="J22" s="28">
        <v>0</v>
      </c>
      <c r="K22" s="28">
        <v>1</v>
      </c>
      <c r="L22" s="28">
        <v>0</v>
      </c>
      <c r="M22" s="28">
        <v>0</v>
      </c>
      <c r="Q22" s="3"/>
    </row>
    <row r="23" spans="1:17" ht="17.399999999999999" x14ac:dyDescent="0.3">
      <c r="A23" s="21"/>
      <c r="B23" s="32" t="s">
        <v>24</v>
      </c>
      <c r="C23" s="32">
        <v>12</v>
      </c>
      <c r="D23" s="23">
        <v>290</v>
      </c>
      <c r="E23" s="24">
        <v>771</v>
      </c>
      <c r="F23" s="24">
        <v>0</v>
      </c>
      <c r="G23" s="24">
        <v>0</v>
      </c>
      <c r="H23" s="25">
        <v>2</v>
      </c>
      <c r="I23" s="26">
        <v>2</v>
      </c>
      <c r="J23" s="24">
        <v>1</v>
      </c>
      <c r="K23" s="24">
        <v>0</v>
      </c>
      <c r="L23" s="24">
        <v>0</v>
      </c>
      <c r="M23" s="24">
        <v>0</v>
      </c>
      <c r="Q23" s="3"/>
    </row>
    <row r="24" spans="1:17" ht="17.399999999999999" x14ac:dyDescent="0.3">
      <c r="A24" s="21"/>
      <c r="B24" s="22" t="s">
        <v>25</v>
      </c>
      <c r="C24" s="22">
        <v>22</v>
      </c>
      <c r="D24" s="27">
        <v>1292</v>
      </c>
      <c r="E24" s="28">
        <v>3156</v>
      </c>
      <c r="F24" s="28">
        <v>60</v>
      </c>
      <c r="G24" s="28">
        <v>25</v>
      </c>
      <c r="H24" s="29">
        <v>14</v>
      </c>
      <c r="I24" s="30">
        <v>13</v>
      </c>
      <c r="J24" s="28">
        <v>4</v>
      </c>
      <c r="K24" s="28">
        <v>3</v>
      </c>
      <c r="L24" s="28">
        <v>1</v>
      </c>
      <c r="M24" s="28">
        <v>1</v>
      </c>
      <c r="Q24" s="3"/>
    </row>
    <row r="25" spans="1:17" ht="17.399999999999999" x14ac:dyDescent="0.3">
      <c r="B25" s="33" t="s">
        <v>26</v>
      </c>
      <c r="C25" s="33">
        <f t="shared" ref="C25:M25" si="0">SUM(C11:C24)</f>
        <v>255</v>
      </c>
      <c r="D25" s="34">
        <f t="shared" si="0"/>
        <v>10885</v>
      </c>
      <c r="E25" s="35">
        <f t="shared" si="0"/>
        <v>29803</v>
      </c>
      <c r="F25" s="34">
        <f t="shared" si="0"/>
        <v>143</v>
      </c>
      <c r="G25" s="34">
        <f t="shared" si="0"/>
        <v>102</v>
      </c>
      <c r="H25" s="36">
        <f t="shared" si="0"/>
        <v>95</v>
      </c>
      <c r="I25" s="37">
        <f t="shared" si="0"/>
        <v>116</v>
      </c>
      <c r="J25" s="38">
        <f t="shared" si="0"/>
        <v>20</v>
      </c>
      <c r="K25" s="38">
        <f t="shared" si="0"/>
        <v>20</v>
      </c>
      <c r="L25" s="38">
        <f t="shared" si="0"/>
        <v>12</v>
      </c>
      <c r="M25" s="38">
        <f t="shared" si="0"/>
        <v>8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2018-01-08T06:16:31Z</dcterms:modified>
</cp:coreProperties>
</file>