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2" yWindow="-288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<sst xmlns="http://schemas.openxmlformats.org/spreadsheetml/2006/main" count="60" uniqueCount="57">
  <si>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</si>
  <si>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</si>
  <si>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</si>
  <si>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</si>
  <si>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</si>
  <si>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</si>
  <si>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</si>
  <si>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</si>
  <si>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</si>
  <si>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</si>
  <si>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</si>
  <si>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</si>
  <si>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</si>
  <si>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</si>
  <si>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</si>
  <si>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</si>
  <si>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</si>
  <si>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</si>
  <si>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</si>
  <si>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</si>
  <si>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</si>
  <si>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</si>
  <si>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</si>
  <si>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</si>
  <si>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</si>
  <si>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</si>
  <si>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</si>
  <si>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</si>
  <si>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</si>
  <si>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</si>
  <si>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</si>
  <si>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</si>
  <si>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</si>
  <si>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</si>
  <si>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</si>
  <si>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</si>
  <si>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</si>
  <si>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</si>
  <si>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</si>
  <si>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</si>
  <si>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</si>
  <si>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</si>
  <si>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</si>
  <si>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</si>
  <si>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</si>
  <si>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</si>
  <si>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</si>
  <si>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</si>
  <si>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</si>
  <si>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</si>
  <si>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</si>
  <si>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</si>
  <si>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</si>
  <si>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108年7月高雄市湖內區戶政事務所人口概況</t>
    <phoneticPr fontId="1" type="noConversion"/>
  </si>
  <si>
    <t>（生母國籍：大陸港澳地區1人 ；外國1人）</t>
    <phoneticPr fontId="1" type="noConversion"/>
  </si>
  <si>
    <t>（配偶國籍：大陸港澳地區0人；外國0人）</t>
    <phoneticPr fontId="1" type="noConversion"/>
  </si>
  <si>
    <t>（配偶國籍：大陸港澳地區0人；外國1人）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</si>
</sst>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G7" sqref="G7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9.10937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46" t="s">
        <v>53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T1" s="2"/>
    </row>
    <row r="2" spans="2:20" s="16" customFormat="1" ht="21.6" customHeight="1" x14ac:dyDescent="0.3">
      <c r="C2" s="17" t="s">
        <v>52</v>
      </c>
      <c r="D2" s="17"/>
      <c r="E2" s="18" t="str">
        <f>ASC(E24)</f>
        <v>10962</v>
      </c>
      <c r="F2" s="17" t="s">
        <v>27</v>
      </c>
      <c r="G2" s="17" t="s">
        <v>34</v>
      </c>
      <c r="H2" s="17"/>
      <c r="I2" s="47" t="str">
        <f>ASC(F24)</f>
        <v>29750</v>
      </c>
      <c r="J2" s="47"/>
      <c r="K2" s="17" t="s">
        <v>28</v>
      </c>
      <c r="L2" s="17"/>
      <c r="M2" s="52"/>
      <c r="N2" s="52"/>
      <c r="O2" s="17"/>
      <c r="P2" s="53"/>
      <c r="Q2" s="53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240</v>
      </c>
      <c r="F3" s="48" t="s">
        <v>37</v>
      </c>
      <c r="G3" s="49"/>
      <c r="H3" s="20">
        <f>SUM(G24)</f>
        <v>130</v>
      </c>
      <c r="I3" s="21"/>
      <c r="J3" s="50" t="s">
        <v>38</v>
      </c>
      <c r="K3" s="51"/>
      <c r="L3" s="21" t="str">
        <f>DBCS(H24)</f>
        <v>１１０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20</v>
      </c>
      <c r="F4" s="15" t="s">
        <v>28</v>
      </c>
      <c r="G4" s="15" t="s">
        <v>54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１８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14</v>
      </c>
      <c r="F6" s="13" t="s">
        <v>32</v>
      </c>
      <c r="G6" s="13" t="s">
        <v>56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6</v>
      </c>
      <c r="F7" s="14" t="s">
        <v>32</v>
      </c>
      <c r="G7" s="25" t="s">
        <v>55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１２２</v>
      </c>
      <c r="H8" s="26" t="s">
        <v>33</v>
      </c>
      <c r="I8" s="26"/>
      <c r="J8" s="27" t="str">
        <f>DBCS(J24)</f>
        <v>９９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440</v>
      </c>
      <c r="F10" s="34">
        <v>1235</v>
      </c>
      <c r="G10" s="34">
        <v>2</v>
      </c>
      <c r="H10" s="34">
        <v>5</v>
      </c>
      <c r="I10" s="35">
        <v>0</v>
      </c>
      <c r="J10" s="36">
        <v>7</v>
      </c>
      <c r="K10" s="34">
        <v>0</v>
      </c>
      <c r="L10" s="34">
        <v>1</v>
      </c>
      <c r="M10" s="34">
        <v>0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420</v>
      </c>
      <c r="F11" s="37">
        <v>1133</v>
      </c>
      <c r="G11" s="37">
        <v>0</v>
      </c>
      <c r="H11" s="37">
        <v>3</v>
      </c>
      <c r="I11" s="38">
        <v>7</v>
      </c>
      <c r="J11" s="39">
        <v>0</v>
      </c>
      <c r="K11" s="37">
        <v>0</v>
      </c>
      <c r="L11" s="37">
        <v>1</v>
      </c>
      <c r="M11" s="37">
        <v>0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351</v>
      </c>
      <c r="F12" s="34">
        <v>885</v>
      </c>
      <c r="G12" s="34">
        <v>0</v>
      </c>
      <c r="H12" s="34">
        <v>1</v>
      </c>
      <c r="I12" s="35">
        <v>3</v>
      </c>
      <c r="J12" s="36">
        <v>2</v>
      </c>
      <c r="K12" s="34">
        <v>0</v>
      </c>
      <c r="L12" s="34">
        <v>2</v>
      </c>
      <c r="M12" s="34">
        <v>1</v>
      </c>
      <c r="N12" s="34">
        <v>1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905</v>
      </c>
      <c r="F13" s="37">
        <v>2635</v>
      </c>
      <c r="G13" s="37">
        <v>7</v>
      </c>
      <c r="H13" s="37">
        <v>3</v>
      </c>
      <c r="I13" s="38">
        <v>12</v>
      </c>
      <c r="J13" s="39">
        <v>2</v>
      </c>
      <c r="K13" s="37">
        <v>3</v>
      </c>
      <c r="L13" s="37">
        <v>2</v>
      </c>
      <c r="M13" s="37">
        <v>0</v>
      </c>
      <c r="N13" s="37">
        <v>0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1085</v>
      </c>
      <c r="F14" s="34">
        <v>3142</v>
      </c>
      <c r="G14" s="34">
        <v>4</v>
      </c>
      <c r="H14" s="34">
        <v>5</v>
      </c>
      <c r="I14" s="35">
        <v>7</v>
      </c>
      <c r="J14" s="36">
        <v>13</v>
      </c>
      <c r="K14" s="34">
        <v>4</v>
      </c>
      <c r="L14" s="34">
        <v>3</v>
      </c>
      <c r="M14" s="34">
        <v>0</v>
      </c>
      <c r="N14" s="34">
        <v>0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1570</v>
      </c>
      <c r="F15" s="37">
        <v>4274</v>
      </c>
      <c r="G15" s="37">
        <v>10</v>
      </c>
      <c r="H15" s="37">
        <v>14</v>
      </c>
      <c r="I15" s="38">
        <v>17</v>
      </c>
      <c r="J15" s="39">
        <v>22</v>
      </c>
      <c r="K15" s="37">
        <v>5</v>
      </c>
      <c r="L15" s="37">
        <v>0</v>
      </c>
      <c r="M15" s="37">
        <v>2</v>
      </c>
      <c r="N15" s="37">
        <v>2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417</v>
      </c>
      <c r="F16" s="34">
        <v>1100</v>
      </c>
      <c r="G16" s="34">
        <v>2</v>
      </c>
      <c r="H16" s="34">
        <v>4</v>
      </c>
      <c r="I16" s="35">
        <v>5</v>
      </c>
      <c r="J16" s="36">
        <v>3</v>
      </c>
      <c r="K16" s="34">
        <v>0</v>
      </c>
      <c r="L16" s="34">
        <v>1</v>
      </c>
      <c r="M16" s="34">
        <v>0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1552</v>
      </c>
      <c r="F17" s="37">
        <v>4327</v>
      </c>
      <c r="G17" s="37">
        <v>42</v>
      </c>
      <c r="H17" s="37">
        <v>27</v>
      </c>
      <c r="I17" s="38">
        <v>12</v>
      </c>
      <c r="J17" s="39">
        <v>20</v>
      </c>
      <c r="K17" s="37">
        <v>1</v>
      </c>
      <c r="L17" s="37">
        <v>3</v>
      </c>
      <c r="M17" s="37">
        <v>3</v>
      </c>
      <c r="N17" s="37">
        <v>0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698</v>
      </c>
      <c r="F18" s="34">
        <v>2044</v>
      </c>
      <c r="G18" s="34">
        <v>4</v>
      </c>
      <c r="H18" s="34">
        <v>7</v>
      </c>
      <c r="I18" s="35">
        <v>4</v>
      </c>
      <c r="J18" s="36">
        <v>5</v>
      </c>
      <c r="K18" s="34">
        <v>1</v>
      </c>
      <c r="L18" s="34">
        <v>1</v>
      </c>
      <c r="M18" s="34">
        <v>1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490</v>
      </c>
      <c r="F19" s="37">
        <v>1328</v>
      </c>
      <c r="G19" s="37">
        <v>3</v>
      </c>
      <c r="H19" s="37">
        <v>1</v>
      </c>
      <c r="I19" s="38">
        <v>9</v>
      </c>
      <c r="J19" s="39">
        <v>2</v>
      </c>
      <c r="K19" s="37">
        <v>0</v>
      </c>
      <c r="L19" s="37">
        <v>1</v>
      </c>
      <c r="M19" s="37">
        <v>1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955</v>
      </c>
      <c r="F20" s="34">
        <v>2504</v>
      </c>
      <c r="G20" s="34">
        <v>1</v>
      </c>
      <c r="H20" s="34">
        <v>2</v>
      </c>
      <c r="I20" s="35">
        <v>18</v>
      </c>
      <c r="J20" s="36">
        <v>10</v>
      </c>
      <c r="K20" s="34">
        <v>0</v>
      </c>
      <c r="L20" s="34">
        <v>1</v>
      </c>
      <c r="M20" s="34">
        <v>4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500</v>
      </c>
      <c r="F21" s="37">
        <v>1281</v>
      </c>
      <c r="G21" s="37">
        <v>6</v>
      </c>
      <c r="H21" s="37">
        <v>8</v>
      </c>
      <c r="I21" s="38">
        <v>1</v>
      </c>
      <c r="J21" s="39">
        <v>2</v>
      </c>
      <c r="K21" s="37">
        <v>2</v>
      </c>
      <c r="L21" s="37">
        <v>0</v>
      </c>
      <c r="M21" s="37">
        <v>1</v>
      </c>
      <c r="N21" s="37">
        <v>2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291</v>
      </c>
      <c r="F22" s="34">
        <v>771</v>
      </c>
      <c r="G22" s="34">
        <v>0</v>
      </c>
      <c r="H22" s="34">
        <v>0</v>
      </c>
      <c r="I22" s="35">
        <v>3</v>
      </c>
      <c r="J22" s="36">
        <v>2</v>
      </c>
      <c r="K22" s="34">
        <v>1</v>
      </c>
      <c r="L22" s="34">
        <v>1</v>
      </c>
      <c r="M22" s="34">
        <v>0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1288</v>
      </c>
      <c r="F23" s="37">
        <v>3091</v>
      </c>
      <c r="G23" s="37">
        <v>49</v>
      </c>
      <c r="H23" s="37">
        <v>30</v>
      </c>
      <c r="I23" s="38">
        <v>24</v>
      </c>
      <c r="J23" s="39">
        <v>9</v>
      </c>
      <c r="K23" s="37">
        <v>3</v>
      </c>
      <c r="L23" s="37">
        <v>1</v>
      </c>
      <c r="M23" s="37">
        <v>1</v>
      </c>
      <c r="N23" s="37">
        <v>1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10962</v>
      </c>
      <c r="F24" s="42">
        <f t="shared" si="0"/>
        <v>29750</v>
      </c>
      <c r="G24" s="41">
        <f t="shared" si="0"/>
        <v>130</v>
      </c>
      <c r="H24" s="41">
        <f t="shared" si="0"/>
        <v>110</v>
      </c>
      <c r="I24" s="43">
        <f t="shared" si="0"/>
        <v>122</v>
      </c>
      <c r="J24" s="44">
        <f t="shared" si="0"/>
        <v>99</v>
      </c>
      <c r="K24" s="45">
        <f t="shared" si="0"/>
        <v>20</v>
      </c>
      <c r="L24" s="45">
        <f t="shared" si="0"/>
        <v>18</v>
      </c>
      <c r="M24" s="45">
        <f t="shared" si="0"/>
        <v>14</v>
      </c>
      <c r="N24" s="45">
        <f t="shared" si="0"/>
        <v>6</v>
      </c>
      <c r="P24" s="3"/>
      <c r="R24" s="3"/>
      <c r="T24" s="1"/>
    </row>
    <row r="25" spans="2:20" ht="4.2" customHeight="1" x14ac:dyDescent="0.3"/>
    <row r="26" spans="2:20" s="4" customFormat="1" ht="25.2" customHeight="1" x14ac:dyDescent="0.3">
      <c r="C26" s="54" t="s">
        <v>40</v>
      </c>
      <c r="D26" s="54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6" t="s">
        <v>49</v>
      </c>
      <c r="M26" s="56" t="s">
        <v>51</v>
      </c>
      <c r="N26" s="56"/>
      <c r="O26" s="7" t="s">
        <v>50</v>
      </c>
      <c r="T26" s="2"/>
    </row>
    <row r="27" spans="2:20" s="4" customFormat="1" ht="18.600000000000001" customHeight="1" x14ac:dyDescent="0.3">
      <c r="C27" s="55" t="s">
        <v>41</v>
      </c>
      <c r="D27" s="55"/>
      <c r="E27" s="5">
        <v>1</v>
      </c>
      <c r="F27" s="5">
        <v>3</v>
      </c>
      <c r="G27" s="5">
        <v>1</v>
      </c>
      <c r="H27" s="5">
        <v>1</v>
      </c>
      <c r="I27" s="5">
        <v>3</v>
      </c>
      <c r="J27" s="5">
        <v>44</v>
      </c>
      <c r="K27" s="5">
        <v>7</v>
      </c>
      <c r="L27" s="5">
        <v>0</v>
      </c>
      <c r="M27" s="55">
        <v>39</v>
      </c>
      <c r="N27" s="55"/>
      <c r="O27" s="5">
        <f>SUM(E27:N27)</f>
        <v>99</v>
      </c>
      <c r="T27" s="2"/>
    </row>
  </sheetData>
  <mergeCells count="10">
    <mergeCell ref="P2:Q2"/>
    <mergeCell ref="C26:D26"/>
    <mergeCell ref="C27:D27"/>
    <mergeCell ref="M26:N26"/>
    <mergeCell ref="M27:N27"/>
    <mergeCell ref="C1:O1"/>
    <mergeCell ref="I2:J2"/>
    <mergeCell ref="F3:G3"/>
    <mergeCell ref="J3:K3"/>
    <mergeCell ref="M2:N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2019-08-02T09:06:45Z</dcterms:modified>
</cp:coreProperties>
</file>