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5.2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8" i="1" l="1"/>
  <c r="D5" i="1"/>
  <c r="D11" i="1"/>
  <c r="D14" i="1"/>
  <c r="H5" i="1" l="1"/>
  <c r="I5" i="1"/>
  <c r="J5" i="1"/>
  <c r="K5" i="1"/>
  <c r="L5" i="1"/>
  <c r="M5" i="1"/>
  <c r="H8" i="1"/>
  <c r="I8" i="1"/>
  <c r="J8" i="1"/>
  <c r="K8" i="1"/>
  <c r="L8" i="1"/>
  <c r="M8" i="1"/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29" i="1"/>
  <c r="D32" i="1"/>
  <c r="D35" i="1"/>
  <c r="D38" i="1"/>
  <c r="D44" i="1"/>
  <c r="D47" i="1"/>
  <c r="E4" i="1"/>
  <c r="F4" i="1"/>
  <c r="H14" i="1"/>
  <c r="H17" i="1"/>
  <c r="H20" i="1"/>
  <c r="H23" i="1"/>
  <c r="H26" i="1"/>
  <c r="H29" i="1"/>
  <c r="H32" i="1"/>
  <c r="H35" i="1"/>
  <c r="H38" i="1"/>
  <c r="H44" i="1"/>
  <c r="H47" i="1"/>
  <c r="I14" i="1"/>
  <c r="I17" i="1"/>
  <c r="I20" i="1"/>
  <c r="I23" i="1"/>
  <c r="I26" i="1"/>
  <c r="I29" i="1"/>
  <c r="I32" i="1"/>
  <c r="I35" i="1"/>
  <c r="I38" i="1"/>
  <c r="I41" i="1"/>
  <c r="I44" i="1"/>
  <c r="I47" i="1"/>
  <c r="J14" i="1"/>
  <c r="J20" i="1"/>
  <c r="J23" i="1"/>
  <c r="J26" i="1"/>
  <c r="J29" i="1"/>
  <c r="J32" i="1"/>
  <c r="J35" i="1"/>
  <c r="J38" i="1"/>
  <c r="J41" i="1"/>
  <c r="J44" i="1"/>
  <c r="J47" i="1"/>
  <c r="K14" i="1"/>
  <c r="K17" i="1"/>
  <c r="K20" i="1"/>
  <c r="K23" i="1"/>
  <c r="K26" i="1"/>
  <c r="K32" i="1"/>
  <c r="K35" i="1"/>
  <c r="K38" i="1"/>
  <c r="K47" i="1"/>
  <c r="L14" i="1"/>
  <c r="L17" i="1"/>
  <c r="L20" i="1"/>
  <c r="L23" i="1"/>
  <c r="L26" i="1"/>
  <c r="L29" i="1"/>
  <c r="L32" i="1"/>
  <c r="L35" i="1"/>
  <c r="L38" i="1"/>
  <c r="L41" i="1"/>
  <c r="L44" i="1"/>
  <c r="L47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<sst xmlns="http://schemas.openxmlformats.org/spreadsheetml/2006/main" count="77" uniqueCount="33">
  <si>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</si>
  <si>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</si>
  <si>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</si>
  <si>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</si>
  <si>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</si>
  <si>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</si>
  <si>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</si>
  <si>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</si>
  <si>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</si>
  <si>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</si>
  <si>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</si>
  <si>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</si>
  <si>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</si>
  <si>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</si>
  <si>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</si>
  <si>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</si>
  <si>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</si>
  <si>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</si>
  <si>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</si>
  <si>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</si>
  <si>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</si>
  <si>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</si>
  <si>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</si>
  <si>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</si>
  <si>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</si>
  <si>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</si>
  <si>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</si>
  <si>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</si>
  <si>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</si>
  <si>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</si>
  <si>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</si>
  <si>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</si>
  <si>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高雄市茄萣區115年2月各里人口數統計表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</si>
</sst>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4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selection activeCell="P48" sqref="P48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10954</v>
      </c>
      <c r="D4" s="5">
        <f>SUM(D5:D47)</f>
        <v>28660</v>
      </c>
      <c r="E4" s="5">
        <f>SUM(E5:E47)</f>
        <v>14574</v>
      </c>
      <c r="F4" s="5">
        <f>SUM(F5:F47)</f>
        <v>14086</v>
      </c>
      <c r="G4" s="6"/>
      <c r="H4" s="5">
        <f t="shared" ref="H4:M4" si="0">SUM(H5+H8+H11+H14+H17+H20+H23+H26+H29+H32+H35+H38+H41+H44+H47)</f>
        <v>30</v>
      </c>
      <c r="I4" s="5">
        <f t="shared" si="0"/>
        <v>33</v>
      </c>
      <c r="J4" s="5">
        <f t="shared" si="0"/>
        <v>33</v>
      </c>
      <c r="K4" s="5">
        <f t="shared" si="0"/>
        <v>33</v>
      </c>
      <c r="L4" s="5">
        <f t="shared" si="0"/>
        <v>11</v>
      </c>
      <c r="M4" s="5">
        <f t="shared" si="0"/>
        <v>35</v>
      </c>
      <c r="N4" s="5">
        <f>SUM(N5:N47)</f>
        <v>5</v>
      </c>
      <c r="O4" s="7">
        <f>SUM(O5:O47)</f>
        <v>4</v>
      </c>
    </row>
    <row r="5" spans="1:16" ht="21.1" customHeight="1" x14ac:dyDescent="0.3">
      <c r="A5" s="20" t="s">
        <v>16</v>
      </c>
      <c r="B5" s="21">
        <v>14</v>
      </c>
      <c r="C5" s="21">
        <v>380</v>
      </c>
      <c r="D5" s="21">
        <f>E5+F5</f>
        <v>970</v>
      </c>
      <c r="E5" s="21">
        <v>499</v>
      </c>
      <c r="F5" s="21">
        <v>471</v>
      </c>
      <c r="G5" s="6" t="s">
        <v>17</v>
      </c>
      <c r="H5" s="8">
        <f t="shared" ref="H5:M5" si="1">H6+H7</f>
        <v>2</v>
      </c>
      <c r="I5" s="8">
        <f t="shared" si="1"/>
        <v>2</v>
      </c>
      <c r="J5" s="8">
        <f t="shared" si="1"/>
        <v>1</v>
      </c>
      <c r="K5" s="8">
        <f t="shared" si="1"/>
        <v>2</v>
      </c>
      <c r="L5" s="8">
        <f t="shared" si="1"/>
        <v>1</v>
      </c>
      <c r="M5" s="8">
        <f t="shared" si="1"/>
        <v>1</v>
      </c>
      <c r="N5" s="21">
        <v>0</v>
      </c>
      <c r="O5" s="22">
        <v>0</v>
      </c>
      <c r="P5" s="9"/>
    </row>
    <row r="6" spans="1:16" ht="21.1" customHeight="1" x14ac:dyDescent="0.3">
      <c r="A6" s="20"/>
      <c r="B6" s="21"/>
      <c r="C6" s="21"/>
      <c r="D6" s="21"/>
      <c r="E6" s="21"/>
      <c r="F6" s="21"/>
      <c r="G6" s="6" t="s">
        <v>4</v>
      </c>
      <c r="H6" s="6">
        <v>1</v>
      </c>
      <c r="I6" s="6">
        <v>2</v>
      </c>
      <c r="J6" s="6">
        <v>1</v>
      </c>
      <c r="K6" s="6">
        <v>1</v>
      </c>
      <c r="L6" s="6">
        <v>0</v>
      </c>
      <c r="M6" s="6">
        <v>0</v>
      </c>
      <c r="N6" s="21"/>
      <c r="O6" s="22"/>
      <c r="P6" s="9"/>
    </row>
    <row r="7" spans="1:16" ht="21.1" customHeight="1" x14ac:dyDescent="0.3">
      <c r="A7" s="20"/>
      <c r="B7" s="21"/>
      <c r="C7" s="21"/>
      <c r="D7" s="21"/>
      <c r="E7" s="21"/>
      <c r="F7" s="21"/>
      <c r="G7" s="6" t="s">
        <v>5</v>
      </c>
      <c r="H7" s="6">
        <v>1</v>
      </c>
      <c r="I7" s="6">
        <v>0</v>
      </c>
      <c r="J7" s="6">
        <v>0</v>
      </c>
      <c r="K7" s="6">
        <v>1</v>
      </c>
      <c r="L7" s="6">
        <v>1</v>
      </c>
      <c r="M7" s="6">
        <v>1</v>
      </c>
      <c r="N7" s="21"/>
      <c r="O7" s="22"/>
      <c r="P7" s="9"/>
    </row>
    <row r="8" spans="1:16" ht="21.1" customHeight="1" x14ac:dyDescent="0.3">
      <c r="A8" s="25" t="s">
        <v>18</v>
      </c>
      <c r="B8" s="23">
        <v>14</v>
      </c>
      <c r="C8" s="23">
        <v>378</v>
      </c>
      <c r="D8" s="26">
        <f>E8+F8</f>
        <v>902</v>
      </c>
      <c r="E8" s="27">
        <v>460</v>
      </c>
      <c r="F8" s="23">
        <v>442</v>
      </c>
      <c r="G8" s="10" t="s">
        <v>17</v>
      </c>
      <c r="H8" s="11">
        <f t="shared" ref="H8:M8" si="2">H9+H10</f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1</v>
      </c>
      <c r="N8" s="23">
        <v>1</v>
      </c>
      <c r="O8" s="24">
        <v>0</v>
      </c>
    </row>
    <row r="9" spans="1:16" ht="21.1" customHeight="1" x14ac:dyDescent="0.3">
      <c r="A9" s="25"/>
      <c r="B9" s="23"/>
      <c r="C9" s="23"/>
      <c r="D9" s="26"/>
      <c r="E9" s="27"/>
      <c r="F9" s="23"/>
      <c r="G9" s="10" t="s">
        <v>4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3"/>
      <c r="O9" s="24"/>
    </row>
    <row r="10" spans="1:16" ht="21.1" customHeight="1" x14ac:dyDescent="0.3">
      <c r="A10" s="25"/>
      <c r="B10" s="23"/>
      <c r="C10" s="23"/>
      <c r="D10" s="26"/>
      <c r="E10" s="27"/>
      <c r="F10" s="23"/>
      <c r="G10" s="10" t="s">
        <v>5</v>
      </c>
      <c r="H10" s="10">
        <v>0</v>
      </c>
      <c r="I10" s="10">
        <v>0</v>
      </c>
      <c r="J10" s="10">
        <v>0</v>
      </c>
      <c r="K10" s="10">
        <v>0</v>
      </c>
      <c r="L10" s="16">
        <v>0</v>
      </c>
      <c r="M10" s="10">
        <v>1</v>
      </c>
      <c r="N10" s="23"/>
      <c r="O10" s="24"/>
    </row>
    <row r="11" spans="1:16" ht="21.1" customHeight="1" x14ac:dyDescent="0.3">
      <c r="A11" s="20" t="s">
        <v>19</v>
      </c>
      <c r="B11" s="21">
        <v>21</v>
      </c>
      <c r="C11" s="21">
        <v>781</v>
      </c>
      <c r="D11" s="21">
        <f>E11+F11</f>
        <v>1945</v>
      </c>
      <c r="E11" s="21">
        <v>997</v>
      </c>
      <c r="F11" s="21">
        <v>948</v>
      </c>
      <c r="G11" s="6" t="s">
        <v>17</v>
      </c>
      <c r="H11" s="8">
        <f t="shared" ref="H11:M11" si="3">H12+H13</f>
        <v>1</v>
      </c>
      <c r="I11" s="8">
        <f t="shared" si="3"/>
        <v>2</v>
      </c>
      <c r="J11" s="8">
        <f t="shared" si="3"/>
        <v>1</v>
      </c>
      <c r="K11" s="8">
        <f t="shared" si="3"/>
        <v>4</v>
      </c>
      <c r="L11" s="8">
        <f t="shared" si="3"/>
        <v>0</v>
      </c>
      <c r="M11" s="8">
        <f t="shared" si="3"/>
        <v>1</v>
      </c>
      <c r="N11" s="21">
        <v>0</v>
      </c>
      <c r="O11" s="22">
        <v>0</v>
      </c>
    </row>
    <row r="12" spans="1:16" ht="21.1" customHeight="1" x14ac:dyDescent="0.3">
      <c r="A12" s="20"/>
      <c r="B12" s="21"/>
      <c r="C12" s="21"/>
      <c r="D12" s="21"/>
      <c r="E12" s="21"/>
      <c r="F12" s="21"/>
      <c r="G12" s="6" t="s">
        <v>4</v>
      </c>
      <c r="H12" s="6">
        <v>0</v>
      </c>
      <c r="I12" s="6">
        <v>1</v>
      </c>
      <c r="J12" s="6">
        <v>1</v>
      </c>
      <c r="K12" s="6">
        <v>2</v>
      </c>
      <c r="L12" s="6">
        <v>0</v>
      </c>
      <c r="M12" s="6">
        <v>0</v>
      </c>
      <c r="N12" s="21"/>
      <c r="O12" s="22"/>
    </row>
    <row r="13" spans="1:16" ht="21.1" customHeight="1" x14ac:dyDescent="0.3">
      <c r="A13" s="20"/>
      <c r="B13" s="21"/>
      <c r="C13" s="21"/>
      <c r="D13" s="21"/>
      <c r="E13" s="21"/>
      <c r="F13" s="21"/>
      <c r="G13" s="6" t="s">
        <v>5</v>
      </c>
      <c r="H13" s="6">
        <v>1</v>
      </c>
      <c r="I13" s="6">
        <v>1</v>
      </c>
      <c r="J13" s="6">
        <v>0</v>
      </c>
      <c r="K13" s="6">
        <v>2</v>
      </c>
      <c r="L13" s="6">
        <v>0</v>
      </c>
      <c r="M13" s="6">
        <v>1</v>
      </c>
      <c r="N13" s="21"/>
      <c r="O13" s="22"/>
    </row>
    <row r="14" spans="1:16" ht="21.1" customHeight="1" x14ac:dyDescent="0.3">
      <c r="A14" s="30" t="s">
        <v>20</v>
      </c>
      <c r="B14" s="28">
        <v>34</v>
      </c>
      <c r="C14" s="28">
        <v>1486</v>
      </c>
      <c r="D14" s="28">
        <f>E14+F14</f>
        <v>4289</v>
      </c>
      <c r="E14" s="28">
        <v>2174</v>
      </c>
      <c r="F14" s="28">
        <v>2115</v>
      </c>
      <c r="G14" s="17" t="s">
        <v>17</v>
      </c>
      <c r="H14" s="18">
        <f t="shared" ref="H14:M14" si="4">H15+H16</f>
        <v>0</v>
      </c>
      <c r="I14" s="18">
        <f t="shared" si="4"/>
        <v>5</v>
      </c>
      <c r="J14" s="18">
        <f t="shared" si="4"/>
        <v>4</v>
      </c>
      <c r="K14" s="18">
        <f t="shared" si="4"/>
        <v>4</v>
      </c>
      <c r="L14" s="18">
        <f t="shared" si="4"/>
        <v>3</v>
      </c>
      <c r="M14" s="18">
        <f t="shared" si="4"/>
        <v>1</v>
      </c>
      <c r="N14" s="28">
        <v>0</v>
      </c>
      <c r="O14" s="29">
        <v>0</v>
      </c>
    </row>
    <row r="15" spans="1:16" ht="21.1" customHeight="1" x14ac:dyDescent="0.3">
      <c r="A15" s="30"/>
      <c r="B15" s="28"/>
      <c r="C15" s="28"/>
      <c r="D15" s="28"/>
      <c r="E15" s="28"/>
      <c r="F15" s="28"/>
      <c r="G15" s="17" t="s">
        <v>4</v>
      </c>
      <c r="H15" s="17">
        <v>0</v>
      </c>
      <c r="I15" s="17">
        <v>3</v>
      </c>
      <c r="J15" s="17">
        <v>1</v>
      </c>
      <c r="K15" s="17">
        <v>1</v>
      </c>
      <c r="L15" s="17">
        <v>2</v>
      </c>
      <c r="M15" s="17">
        <v>1</v>
      </c>
      <c r="N15" s="28"/>
      <c r="O15" s="29"/>
    </row>
    <row r="16" spans="1:16" ht="21.1" customHeight="1" x14ac:dyDescent="0.3">
      <c r="A16" s="30"/>
      <c r="B16" s="28"/>
      <c r="C16" s="28"/>
      <c r="D16" s="28"/>
      <c r="E16" s="28"/>
      <c r="F16" s="28"/>
      <c r="G16" s="17" t="s">
        <v>5</v>
      </c>
      <c r="H16" s="17">
        <v>0</v>
      </c>
      <c r="I16" s="17">
        <v>2</v>
      </c>
      <c r="J16" s="17">
        <v>3</v>
      </c>
      <c r="K16" s="17">
        <v>3</v>
      </c>
      <c r="L16" s="17">
        <v>1</v>
      </c>
      <c r="M16" s="17">
        <v>0</v>
      </c>
      <c r="N16" s="28"/>
      <c r="O16" s="29"/>
    </row>
    <row r="17" spans="1:15" ht="21.1" customHeight="1" x14ac:dyDescent="0.3">
      <c r="A17" s="20" t="s">
        <v>21</v>
      </c>
      <c r="B17" s="21">
        <v>18</v>
      </c>
      <c r="C17" s="21">
        <v>664</v>
      </c>
      <c r="D17" s="21">
        <f>E17+F17</f>
        <v>1989</v>
      </c>
      <c r="E17" s="21">
        <v>992</v>
      </c>
      <c r="F17" s="21">
        <v>997</v>
      </c>
      <c r="G17" s="6" t="s">
        <v>17</v>
      </c>
      <c r="H17" s="8">
        <f t="shared" ref="H17:M17" si="5">H18+H19</f>
        <v>2</v>
      </c>
      <c r="I17" s="8">
        <f t="shared" si="5"/>
        <v>3</v>
      </c>
      <c r="J17" s="8">
        <f t="shared" si="5"/>
        <v>0</v>
      </c>
      <c r="K17" s="8">
        <f t="shared" si="5"/>
        <v>0</v>
      </c>
      <c r="L17" s="8">
        <f t="shared" si="5"/>
        <v>2</v>
      </c>
      <c r="M17" s="8">
        <f t="shared" si="5"/>
        <v>6</v>
      </c>
      <c r="N17" s="21">
        <v>0</v>
      </c>
      <c r="O17" s="22">
        <v>0</v>
      </c>
    </row>
    <row r="18" spans="1:15" ht="21.1" customHeight="1" x14ac:dyDescent="0.3">
      <c r="A18" s="20"/>
      <c r="B18" s="21"/>
      <c r="C18" s="21"/>
      <c r="D18" s="21"/>
      <c r="E18" s="21"/>
      <c r="F18" s="21"/>
      <c r="G18" s="6" t="s">
        <v>4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4</v>
      </c>
      <c r="N18" s="21"/>
      <c r="O18" s="22"/>
    </row>
    <row r="19" spans="1:15" ht="21.1" customHeight="1" x14ac:dyDescent="0.3">
      <c r="A19" s="20"/>
      <c r="B19" s="21"/>
      <c r="C19" s="21"/>
      <c r="D19" s="21"/>
      <c r="E19" s="21"/>
      <c r="F19" s="21"/>
      <c r="G19" s="6" t="s">
        <v>5</v>
      </c>
      <c r="H19" s="6">
        <v>1</v>
      </c>
      <c r="I19" s="6">
        <v>2</v>
      </c>
      <c r="J19" s="6">
        <v>0</v>
      </c>
      <c r="K19" s="6">
        <v>0</v>
      </c>
      <c r="L19" s="6">
        <v>1</v>
      </c>
      <c r="M19" s="6">
        <v>2</v>
      </c>
      <c r="N19" s="21"/>
      <c r="O19" s="22"/>
    </row>
    <row r="20" spans="1:15" ht="21.1" customHeight="1" x14ac:dyDescent="0.3">
      <c r="A20" s="25" t="s">
        <v>22</v>
      </c>
      <c r="B20" s="23">
        <v>15</v>
      </c>
      <c r="C20" s="23">
        <v>444</v>
      </c>
      <c r="D20" s="26">
        <f>E20+F20</f>
        <v>1075</v>
      </c>
      <c r="E20" s="23">
        <v>565</v>
      </c>
      <c r="F20" s="27">
        <v>510</v>
      </c>
      <c r="G20" s="10" t="s">
        <v>17</v>
      </c>
      <c r="H20" s="11">
        <f t="shared" ref="H20:M20" si="6">H21+H22</f>
        <v>1</v>
      </c>
      <c r="I20" s="11">
        <f t="shared" si="6"/>
        <v>2</v>
      </c>
      <c r="J20" s="11">
        <f t="shared" si="6"/>
        <v>0</v>
      </c>
      <c r="K20" s="11">
        <f t="shared" si="6"/>
        <v>1</v>
      </c>
      <c r="L20" s="11">
        <f t="shared" si="6"/>
        <v>0</v>
      </c>
      <c r="M20" s="11">
        <f t="shared" si="6"/>
        <v>3</v>
      </c>
      <c r="N20" s="23">
        <v>0</v>
      </c>
      <c r="O20" s="24">
        <v>0</v>
      </c>
    </row>
    <row r="21" spans="1:15" ht="21.1" customHeight="1" x14ac:dyDescent="0.3">
      <c r="A21" s="25"/>
      <c r="B21" s="23"/>
      <c r="C21" s="23"/>
      <c r="D21" s="26"/>
      <c r="E21" s="23"/>
      <c r="F21" s="27"/>
      <c r="G21" s="10" t="s">
        <v>4</v>
      </c>
      <c r="H21" s="10">
        <v>0</v>
      </c>
      <c r="I21" s="10">
        <v>2</v>
      </c>
      <c r="J21" s="10">
        <v>0</v>
      </c>
      <c r="K21" s="10">
        <v>1</v>
      </c>
      <c r="L21" s="10">
        <v>0</v>
      </c>
      <c r="M21" s="10">
        <v>2</v>
      </c>
      <c r="N21" s="23"/>
      <c r="O21" s="24"/>
    </row>
    <row r="22" spans="1:15" ht="21.1" customHeight="1" x14ac:dyDescent="0.3">
      <c r="A22" s="25"/>
      <c r="B22" s="23"/>
      <c r="C22" s="23"/>
      <c r="D22" s="26"/>
      <c r="E22" s="23"/>
      <c r="F22" s="27"/>
      <c r="G22" s="10" t="s">
        <v>5</v>
      </c>
      <c r="H22" s="10">
        <v>1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23"/>
      <c r="O22" s="24"/>
    </row>
    <row r="23" spans="1:15" ht="21.1" customHeight="1" x14ac:dyDescent="0.3">
      <c r="A23" s="20" t="s">
        <v>23</v>
      </c>
      <c r="B23" s="21">
        <v>29</v>
      </c>
      <c r="C23" s="21">
        <v>1218</v>
      </c>
      <c r="D23" s="21">
        <f>E23+F23</f>
        <v>3157</v>
      </c>
      <c r="E23" s="21">
        <v>1602</v>
      </c>
      <c r="F23" s="21">
        <v>1555</v>
      </c>
      <c r="G23" s="6" t="s">
        <v>17</v>
      </c>
      <c r="H23" s="8">
        <f t="shared" ref="H23:M23" si="7">H24+H25</f>
        <v>4</v>
      </c>
      <c r="I23" s="8">
        <f t="shared" si="7"/>
        <v>2</v>
      </c>
      <c r="J23" s="8">
        <f t="shared" si="7"/>
        <v>1</v>
      </c>
      <c r="K23" s="8">
        <f t="shared" si="7"/>
        <v>1</v>
      </c>
      <c r="L23" s="8">
        <f t="shared" si="7"/>
        <v>1</v>
      </c>
      <c r="M23" s="8">
        <f t="shared" si="7"/>
        <v>8</v>
      </c>
      <c r="N23" s="21">
        <v>0</v>
      </c>
      <c r="O23" s="22">
        <v>0</v>
      </c>
    </row>
    <row r="24" spans="1:15" ht="21.1" customHeight="1" x14ac:dyDescent="0.3">
      <c r="A24" s="20"/>
      <c r="B24" s="21"/>
      <c r="C24" s="21"/>
      <c r="D24" s="21"/>
      <c r="E24" s="21"/>
      <c r="F24" s="21"/>
      <c r="G24" s="6" t="s">
        <v>4</v>
      </c>
      <c r="H24" s="6">
        <v>2</v>
      </c>
      <c r="I24" s="6">
        <v>1</v>
      </c>
      <c r="J24" s="6">
        <v>1</v>
      </c>
      <c r="K24" s="6">
        <v>0</v>
      </c>
      <c r="L24" s="6">
        <v>0</v>
      </c>
      <c r="M24" s="6">
        <v>5</v>
      </c>
      <c r="N24" s="21"/>
      <c r="O24" s="22"/>
    </row>
    <row r="25" spans="1:15" ht="21.1" customHeight="1" x14ac:dyDescent="0.3">
      <c r="A25" s="20"/>
      <c r="B25" s="21"/>
      <c r="C25" s="21"/>
      <c r="D25" s="21"/>
      <c r="E25" s="21"/>
      <c r="F25" s="21"/>
      <c r="G25" s="6" t="s">
        <v>5</v>
      </c>
      <c r="H25" s="6">
        <v>2</v>
      </c>
      <c r="I25" s="6">
        <v>1</v>
      </c>
      <c r="J25" s="6">
        <v>0</v>
      </c>
      <c r="K25" s="6">
        <v>1</v>
      </c>
      <c r="L25" s="6">
        <v>1</v>
      </c>
      <c r="M25" s="6">
        <v>3</v>
      </c>
      <c r="N25" s="21"/>
      <c r="O25" s="22"/>
    </row>
    <row r="26" spans="1:15" ht="21.1" customHeight="1" x14ac:dyDescent="0.3">
      <c r="A26" s="30" t="s">
        <v>24</v>
      </c>
      <c r="B26" s="28">
        <v>15</v>
      </c>
      <c r="C26" s="28">
        <v>378</v>
      </c>
      <c r="D26" s="28">
        <f>E26+F26</f>
        <v>930</v>
      </c>
      <c r="E26" s="28">
        <v>488</v>
      </c>
      <c r="F26" s="28">
        <v>442</v>
      </c>
      <c r="G26" s="17" t="s">
        <v>17</v>
      </c>
      <c r="H26" s="18">
        <f t="shared" ref="H26:M26" si="8">H27+H28</f>
        <v>1</v>
      </c>
      <c r="I26" s="18">
        <f t="shared" si="8"/>
        <v>2</v>
      </c>
      <c r="J26" s="18">
        <f t="shared" si="8"/>
        <v>4</v>
      </c>
      <c r="K26" s="18">
        <f t="shared" si="8"/>
        <v>1</v>
      </c>
      <c r="L26" s="18">
        <f t="shared" si="8"/>
        <v>1</v>
      </c>
      <c r="M26" s="18">
        <f t="shared" si="8"/>
        <v>1</v>
      </c>
      <c r="N26" s="28">
        <v>0</v>
      </c>
      <c r="O26" s="29">
        <v>0</v>
      </c>
    </row>
    <row r="27" spans="1:15" ht="21.1" customHeight="1" x14ac:dyDescent="0.3">
      <c r="A27" s="30"/>
      <c r="B27" s="28"/>
      <c r="C27" s="28"/>
      <c r="D27" s="28"/>
      <c r="E27" s="28"/>
      <c r="F27" s="28"/>
      <c r="G27" s="17" t="s">
        <v>4</v>
      </c>
      <c r="H27" s="17">
        <v>1</v>
      </c>
      <c r="I27" s="17">
        <v>2</v>
      </c>
      <c r="J27" s="17">
        <v>0</v>
      </c>
      <c r="K27" s="17">
        <v>0</v>
      </c>
      <c r="L27" s="17">
        <v>1</v>
      </c>
      <c r="M27" s="17">
        <v>0</v>
      </c>
      <c r="N27" s="28"/>
      <c r="O27" s="29"/>
    </row>
    <row r="28" spans="1:15" ht="21.1" customHeight="1" x14ac:dyDescent="0.3">
      <c r="A28" s="30"/>
      <c r="B28" s="28"/>
      <c r="C28" s="28"/>
      <c r="D28" s="28"/>
      <c r="E28" s="28"/>
      <c r="F28" s="28"/>
      <c r="G28" s="17" t="s">
        <v>5</v>
      </c>
      <c r="H28" s="17">
        <v>0</v>
      </c>
      <c r="I28" s="17">
        <v>0</v>
      </c>
      <c r="J28" s="17">
        <v>4</v>
      </c>
      <c r="K28" s="17">
        <v>1</v>
      </c>
      <c r="L28" s="17">
        <v>0</v>
      </c>
      <c r="M28" s="17">
        <v>1</v>
      </c>
      <c r="N28" s="28"/>
      <c r="O28" s="29"/>
    </row>
    <row r="29" spans="1:15" ht="21.1" customHeight="1" x14ac:dyDescent="0.3">
      <c r="A29" s="20" t="s">
        <v>25</v>
      </c>
      <c r="B29" s="21">
        <v>17</v>
      </c>
      <c r="C29" s="21">
        <v>425</v>
      </c>
      <c r="D29" s="21">
        <f>E29+F29</f>
        <v>1067</v>
      </c>
      <c r="E29" s="21">
        <v>569</v>
      </c>
      <c r="F29" s="21">
        <v>498</v>
      </c>
      <c r="G29" s="6" t="s">
        <v>17</v>
      </c>
      <c r="H29" s="8">
        <f t="shared" ref="H29:M29" si="9">H30+H31</f>
        <v>0</v>
      </c>
      <c r="I29" s="8">
        <f t="shared" si="9"/>
        <v>0</v>
      </c>
      <c r="J29" s="8">
        <f t="shared" si="9"/>
        <v>1</v>
      </c>
      <c r="K29" s="8">
        <f t="shared" si="9"/>
        <v>5</v>
      </c>
      <c r="L29" s="8">
        <f t="shared" si="9"/>
        <v>0</v>
      </c>
      <c r="M29" s="8">
        <f t="shared" si="9"/>
        <v>1</v>
      </c>
      <c r="N29" s="21">
        <v>0</v>
      </c>
      <c r="O29" s="22">
        <v>0</v>
      </c>
    </row>
    <row r="30" spans="1:15" ht="21.1" customHeight="1" x14ac:dyDescent="0.3">
      <c r="A30" s="20"/>
      <c r="B30" s="21"/>
      <c r="C30" s="21"/>
      <c r="D30" s="21"/>
      <c r="E30" s="21"/>
      <c r="F30" s="21"/>
      <c r="G30" s="6" t="s">
        <v>4</v>
      </c>
      <c r="H30" s="6">
        <v>0</v>
      </c>
      <c r="I30" s="6">
        <v>0</v>
      </c>
      <c r="J30" s="6">
        <v>1</v>
      </c>
      <c r="K30" s="6">
        <v>5</v>
      </c>
      <c r="L30" s="6">
        <v>0</v>
      </c>
      <c r="M30" s="6">
        <v>0</v>
      </c>
      <c r="N30" s="21"/>
      <c r="O30" s="22"/>
    </row>
    <row r="31" spans="1:15" ht="21.1" customHeight="1" x14ac:dyDescent="0.3">
      <c r="A31" s="20"/>
      <c r="B31" s="21"/>
      <c r="C31" s="21"/>
      <c r="D31" s="21"/>
      <c r="E31" s="21"/>
      <c r="F31" s="21"/>
      <c r="G31" s="6" t="s">
        <v>5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21"/>
      <c r="O31" s="22"/>
    </row>
    <row r="32" spans="1:15" ht="21.1" customHeight="1" x14ac:dyDescent="0.3">
      <c r="A32" s="25" t="s">
        <v>26</v>
      </c>
      <c r="B32" s="23">
        <v>15</v>
      </c>
      <c r="C32" s="23">
        <v>440</v>
      </c>
      <c r="D32" s="23">
        <f>E32+F32</f>
        <v>1173</v>
      </c>
      <c r="E32" s="23">
        <v>585</v>
      </c>
      <c r="F32" s="23">
        <v>588</v>
      </c>
      <c r="G32" s="10" t="s">
        <v>17</v>
      </c>
      <c r="H32" s="11">
        <f t="shared" ref="H32:M32" si="10">H33+H34</f>
        <v>1</v>
      </c>
      <c r="I32" s="11">
        <f t="shared" si="10"/>
        <v>1</v>
      </c>
      <c r="J32" s="11">
        <f t="shared" si="10"/>
        <v>2</v>
      </c>
      <c r="K32" s="11">
        <f t="shared" si="10"/>
        <v>0</v>
      </c>
      <c r="L32" s="11">
        <f t="shared" si="10"/>
        <v>0</v>
      </c>
      <c r="M32" s="11">
        <f t="shared" si="10"/>
        <v>2</v>
      </c>
      <c r="N32" s="23">
        <v>1</v>
      </c>
      <c r="O32" s="24">
        <v>0</v>
      </c>
    </row>
    <row r="33" spans="1:15" ht="21.1" customHeight="1" x14ac:dyDescent="0.3">
      <c r="A33" s="25"/>
      <c r="B33" s="23"/>
      <c r="C33" s="23"/>
      <c r="D33" s="23"/>
      <c r="E33" s="23"/>
      <c r="F33" s="23"/>
      <c r="G33" s="10" t="s">
        <v>4</v>
      </c>
      <c r="H33" s="10">
        <v>0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23"/>
      <c r="O33" s="24"/>
    </row>
    <row r="34" spans="1:15" ht="21.1" customHeight="1" x14ac:dyDescent="0.3">
      <c r="A34" s="25"/>
      <c r="B34" s="23"/>
      <c r="C34" s="23"/>
      <c r="D34" s="23"/>
      <c r="E34" s="23"/>
      <c r="F34" s="23"/>
      <c r="G34" s="10" t="s">
        <v>5</v>
      </c>
      <c r="H34" s="10">
        <v>1</v>
      </c>
      <c r="I34" s="10">
        <v>0</v>
      </c>
      <c r="J34" s="10">
        <v>2</v>
      </c>
      <c r="K34" s="10">
        <v>0</v>
      </c>
      <c r="L34" s="10">
        <v>0</v>
      </c>
      <c r="M34" s="10">
        <v>2</v>
      </c>
      <c r="N34" s="23"/>
      <c r="O34" s="24"/>
    </row>
    <row r="35" spans="1:15" ht="21.1" customHeight="1" x14ac:dyDescent="0.3">
      <c r="A35" s="20" t="s">
        <v>27</v>
      </c>
      <c r="B35" s="21">
        <v>22</v>
      </c>
      <c r="C35" s="21">
        <v>727</v>
      </c>
      <c r="D35" s="21">
        <f>E35+F35</f>
        <v>2233</v>
      </c>
      <c r="E35" s="21">
        <v>1116</v>
      </c>
      <c r="F35" s="21">
        <v>1117</v>
      </c>
      <c r="G35" s="6" t="s">
        <v>17</v>
      </c>
      <c r="H35" s="8">
        <f t="shared" ref="H35:M35" si="11">H36+H37</f>
        <v>5</v>
      </c>
      <c r="I35" s="8">
        <f t="shared" si="11"/>
        <v>4</v>
      </c>
      <c r="J35" s="8">
        <f t="shared" si="11"/>
        <v>1</v>
      </c>
      <c r="K35" s="8">
        <f t="shared" si="11"/>
        <v>3</v>
      </c>
      <c r="L35" s="8">
        <f t="shared" si="11"/>
        <v>1</v>
      </c>
      <c r="M35" s="8">
        <f t="shared" si="11"/>
        <v>3</v>
      </c>
      <c r="N35" s="21">
        <v>0</v>
      </c>
      <c r="O35" s="22">
        <v>1</v>
      </c>
    </row>
    <row r="36" spans="1:15" ht="21.1" customHeight="1" x14ac:dyDescent="0.3">
      <c r="A36" s="20"/>
      <c r="B36" s="21"/>
      <c r="C36" s="21"/>
      <c r="D36" s="21"/>
      <c r="E36" s="21"/>
      <c r="F36" s="21"/>
      <c r="G36" s="6" t="s">
        <v>4</v>
      </c>
      <c r="H36" s="6">
        <v>2</v>
      </c>
      <c r="I36" s="6">
        <v>3</v>
      </c>
      <c r="J36" s="6">
        <v>0</v>
      </c>
      <c r="K36" s="6">
        <v>0</v>
      </c>
      <c r="L36" s="6">
        <v>1</v>
      </c>
      <c r="M36" s="6">
        <v>1</v>
      </c>
      <c r="N36" s="21"/>
      <c r="O36" s="22"/>
    </row>
    <row r="37" spans="1:15" ht="21.1" customHeight="1" x14ac:dyDescent="0.3">
      <c r="A37" s="20"/>
      <c r="B37" s="21"/>
      <c r="C37" s="21"/>
      <c r="D37" s="21"/>
      <c r="E37" s="21"/>
      <c r="F37" s="21"/>
      <c r="G37" s="6" t="s">
        <v>5</v>
      </c>
      <c r="H37" s="6">
        <v>3</v>
      </c>
      <c r="I37" s="6">
        <v>1</v>
      </c>
      <c r="J37" s="6">
        <v>1</v>
      </c>
      <c r="K37" s="6">
        <v>3</v>
      </c>
      <c r="L37" s="6">
        <v>0</v>
      </c>
      <c r="M37" s="6">
        <v>2</v>
      </c>
      <c r="N37" s="21"/>
      <c r="O37" s="22"/>
    </row>
    <row r="38" spans="1:15" ht="21.1" customHeight="1" x14ac:dyDescent="0.3">
      <c r="A38" s="30" t="s">
        <v>28</v>
      </c>
      <c r="B38" s="28">
        <v>17</v>
      </c>
      <c r="C38" s="28">
        <v>444</v>
      </c>
      <c r="D38" s="28">
        <f>E38+F38</f>
        <v>1145</v>
      </c>
      <c r="E38" s="28">
        <v>553</v>
      </c>
      <c r="F38" s="28">
        <v>592</v>
      </c>
      <c r="G38" s="17" t="s">
        <v>17</v>
      </c>
      <c r="H38" s="18">
        <f t="shared" ref="H38:M38" si="12">H39+H40</f>
        <v>3</v>
      </c>
      <c r="I38" s="18">
        <f t="shared" si="12"/>
        <v>2</v>
      </c>
      <c r="J38" s="18">
        <f t="shared" si="12"/>
        <v>0</v>
      </c>
      <c r="K38" s="18">
        <f t="shared" si="12"/>
        <v>3</v>
      </c>
      <c r="L38" s="18">
        <f t="shared" si="12"/>
        <v>1</v>
      </c>
      <c r="M38" s="18">
        <f t="shared" si="12"/>
        <v>1</v>
      </c>
      <c r="N38" s="28">
        <v>0</v>
      </c>
      <c r="O38" s="29">
        <v>0</v>
      </c>
    </row>
    <row r="39" spans="1:15" ht="21.1" customHeight="1" x14ac:dyDescent="0.3">
      <c r="A39" s="30"/>
      <c r="B39" s="28"/>
      <c r="C39" s="28"/>
      <c r="D39" s="28"/>
      <c r="E39" s="28"/>
      <c r="F39" s="28"/>
      <c r="G39" s="17" t="s">
        <v>4</v>
      </c>
      <c r="H39" s="17">
        <v>2</v>
      </c>
      <c r="I39" s="17">
        <v>0</v>
      </c>
      <c r="J39" s="17">
        <v>0</v>
      </c>
      <c r="K39" s="17">
        <v>0</v>
      </c>
      <c r="L39" s="17">
        <v>1</v>
      </c>
      <c r="M39" s="17">
        <v>1</v>
      </c>
      <c r="N39" s="28"/>
      <c r="O39" s="29"/>
    </row>
    <row r="40" spans="1:15" ht="21.1" customHeight="1" x14ac:dyDescent="0.3">
      <c r="A40" s="30"/>
      <c r="B40" s="28"/>
      <c r="C40" s="28"/>
      <c r="D40" s="28"/>
      <c r="E40" s="28"/>
      <c r="F40" s="28"/>
      <c r="G40" s="17" t="s">
        <v>5</v>
      </c>
      <c r="H40" s="17">
        <v>1</v>
      </c>
      <c r="I40" s="17">
        <v>2</v>
      </c>
      <c r="J40" s="17">
        <v>0</v>
      </c>
      <c r="K40" s="17">
        <v>3</v>
      </c>
      <c r="L40" s="17">
        <v>0</v>
      </c>
      <c r="M40" s="17">
        <v>0</v>
      </c>
      <c r="N40" s="28"/>
      <c r="O40" s="29"/>
    </row>
    <row r="41" spans="1:15" ht="21.1" customHeight="1" x14ac:dyDescent="0.3">
      <c r="A41" s="20" t="s">
        <v>29</v>
      </c>
      <c r="B41" s="21">
        <v>13</v>
      </c>
      <c r="C41" s="21">
        <v>421</v>
      </c>
      <c r="D41" s="21">
        <f>E41+F41</f>
        <v>1068</v>
      </c>
      <c r="E41" s="21">
        <v>559</v>
      </c>
      <c r="F41" s="21">
        <v>509</v>
      </c>
      <c r="G41" s="6" t="s">
        <v>17</v>
      </c>
      <c r="H41" s="8">
        <f t="shared" ref="H41:M41" si="13">H42+H43</f>
        <v>0</v>
      </c>
      <c r="I41" s="8">
        <f t="shared" si="13"/>
        <v>0</v>
      </c>
      <c r="J41" s="8">
        <f t="shared" si="13"/>
        <v>2</v>
      </c>
      <c r="K41" s="8">
        <f t="shared" si="13"/>
        <v>0</v>
      </c>
      <c r="L41" s="8">
        <f t="shared" si="13"/>
        <v>0</v>
      </c>
      <c r="M41" s="8">
        <f t="shared" si="13"/>
        <v>1</v>
      </c>
      <c r="N41" s="21">
        <v>2</v>
      </c>
      <c r="O41" s="22">
        <v>1</v>
      </c>
    </row>
    <row r="42" spans="1:15" ht="21.1" customHeight="1" x14ac:dyDescent="0.3">
      <c r="A42" s="20"/>
      <c r="B42" s="21"/>
      <c r="C42" s="21"/>
      <c r="D42" s="21"/>
      <c r="E42" s="21"/>
      <c r="F42" s="21"/>
      <c r="G42" s="6" t="s">
        <v>4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21"/>
      <c r="O42" s="22"/>
    </row>
    <row r="43" spans="1:15" ht="21.1" customHeight="1" x14ac:dyDescent="0.3">
      <c r="A43" s="20"/>
      <c r="B43" s="21"/>
      <c r="C43" s="21"/>
      <c r="D43" s="21"/>
      <c r="E43" s="21"/>
      <c r="F43" s="21"/>
      <c r="G43" s="6" t="s">
        <v>5</v>
      </c>
      <c r="H43" s="6">
        <v>0</v>
      </c>
      <c r="I43" s="6">
        <v>0</v>
      </c>
      <c r="J43" s="6">
        <v>2</v>
      </c>
      <c r="K43" s="6">
        <v>0</v>
      </c>
      <c r="L43" s="6">
        <v>0</v>
      </c>
      <c r="M43" s="6">
        <v>1</v>
      </c>
      <c r="N43" s="21"/>
      <c r="O43" s="22"/>
    </row>
    <row r="44" spans="1:15" ht="21.1" customHeight="1" x14ac:dyDescent="0.3">
      <c r="A44" s="25" t="s">
        <v>30</v>
      </c>
      <c r="B44" s="23">
        <v>17</v>
      </c>
      <c r="C44" s="23">
        <v>448</v>
      </c>
      <c r="D44" s="34">
        <f>E44+F44</f>
        <v>1200</v>
      </c>
      <c r="E44" s="23">
        <v>625</v>
      </c>
      <c r="F44" s="23">
        <v>575</v>
      </c>
      <c r="G44" s="10" t="s">
        <v>17</v>
      </c>
      <c r="H44" s="11">
        <f t="shared" ref="H44:M44" si="14">H45+H46</f>
        <v>2</v>
      </c>
      <c r="I44" s="11">
        <f t="shared" si="14"/>
        <v>1</v>
      </c>
      <c r="J44" s="11">
        <f t="shared" si="14"/>
        <v>7</v>
      </c>
      <c r="K44" s="11">
        <f t="shared" si="14"/>
        <v>0</v>
      </c>
      <c r="L44" s="11">
        <f t="shared" si="14"/>
        <v>1</v>
      </c>
      <c r="M44" s="11">
        <f t="shared" si="14"/>
        <v>1</v>
      </c>
      <c r="N44" s="23">
        <v>0</v>
      </c>
      <c r="O44" s="24">
        <v>0</v>
      </c>
    </row>
    <row r="45" spans="1:15" ht="21.1" customHeight="1" x14ac:dyDescent="0.3">
      <c r="A45" s="25"/>
      <c r="B45" s="23"/>
      <c r="C45" s="23"/>
      <c r="D45" s="23"/>
      <c r="E45" s="23"/>
      <c r="F45" s="23"/>
      <c r="G45" s="10" t="s">
        <v>4</v>
      </c>
      <c r="H45" s="10">
        <v>1</v>
      </c>
      <c r="I45" s="10">
        <v>1</v>
      </c>
      <c r="J45" s="10">
        <v>3</v>
      </c>
      <c r="K45" s="10">
        <v>0</v>
      </c>
      <c r="L45" s="10">
        <v>1</v>
      </c>
      <c r="M45" s="10">
        <v>0</v>
      </c>
      <c r="N45" s="23"/>
      <c r="O45" s="24"/>
    </row>
    <row r="46" spans="1:15" ht="21.1" customHeight="1" x14ac:dyDescent="0.3">
      <c r="A46" s="25"/>
      <c r="B46" s="23"/>
      <c r="C46" s="23"/>
      <c r="D46" s="23"/>
      <c r="E46" s="23"/>
      <c r="F46" s="23"/>
      <c r="G46" s="10" t="s">
        <v>5</v>
      </c>
      <c r="H46" s="10">
        <v>1</v>
      </c>
      <c r="I46" s="10">
        <v>0</v>
      </c>
      <c r="J46" s="10">
        <v>4</v>
      </c>
      <c r="K46" s="10">
        <v>0</v>
      </c>
      <c r="L46" s="10">
        <v>0</v>
      </c>
      <c r="M46" s="10">
        <v>1</v>
      </c>
      <c r="N46" s="23"/>
      <c r="O46" s="24"/>
    </row>
    <row r="47" spans="1:15" ht="21.1" customHeight="1" x14ac:dyDescent="0.3">
      <c r="A47" s="31" t="s">
        <v>31</v>
      </c>
      <c r="B47" s="32">
        <v>36</v>
      </c>
      <c r="C47" s="32">
        <v>2320</v>
      </c>
      <c r="D47" s="32">
        <f>E47+F47</f>
        <v>5517</v>
      </c>
      <c r="E47" s="32">
        <v>2790</v>
      </c>
      <c r="F47" s="32">
        <v>2727</v>
      </c>
      <c r="G47" s="6" t="s">
        <v>17</v>
      </c>
      <c r="H47" s="8">
        <f t="shared" ref="H47:M47" si="15">H48+H49</f>
        <v>8</v>
      </c>
      <c r="I47" s="8">
        <f t="shared" si="15"/>
        <v>7</v>
      </c>
      <c r="J47" s="8">
        <f t="shared" si="15"/>
        <v>9</v>
      </c>
      <c r="K47" s="8">
        <f t="shared" si="15"/>
        <v>9</v>
      </c>
      <c r="L47" s="8">
        <f t="shared" si="15"/>
        <v>0</v>
      </c>
      <c r="M47" s="8">
        <f t="shared" si="15"/>
        <v>4</v>
      </c>
      <c r="N47" s="32">
        <v>1</v>
      </c>
      <c r="O47" s="33">
        <v>2</v>
      </c>
    </row>
    <row r="48" spans="1:15" ht="21.1" customHeight="1" x14ac:dyDescent="0.3">
      <c r="A48" s="31"/>
      <c r="B48" s="32"/>
      <c r="C48" s="32"/>
      <c r="D48" s="32"/>
      <c r="E48" s="32"/>
      <c r="F48" s="32"/>
      <c r="G48" s="6" t="s">
        <v>4</v>
      </c>
      <c r="H48" s="12">
        <v>4</v>
      </c>
      <c r="I48" s="12">
        <v>2</v>
      </c>
      <c r="J48" s="12">
        <v>6</v>
      </c>
      <c r="K48" s="12">
        <v>4</v>
      </c>
      <c r="L48" s="12">
        <v>0</v>
      </c>
      <c r="M48" s="12">
        <v>4</v>
      </c>
      <c r="N48" s="32"/>
      <c r="O48" s="33"/>
    </row>
    <row r="49" spans="1:15" ht="21.1" customHeight="1" x14ac:dyDescent="0.3">
      <c r="A49" s="31"/>
      <c r="B49" s="32"/>
      <c r="C49" s="32"/>
      <c r="D49" s="32"/>
      <c r="E49" s="32"/>
      <c r="F49" s="32"/>
      <c r="G49" s="13" t="s">
        <v>5</v>
      </c>
      <c r="H49" s="14">
        <v>4</v>
      </c>
      <c r="I49" s="14">
        <v>5</v>
      </c>
      <c r="J49" s="14">
        <v>3</v>
      </c>
      <c r="K49" s="15">
        <v>5</v>
      </c>
      <c r="L49" s="14">
        <v>0</v>
      </c>
      <c r="M49" s="15">
        <v>0</v>
      </c>
      <c r="N49" s="32"/>
      <c r="O49" s="33"/>
    </row>
  </sheetData>
  <sheetProtection password="865E" sheet="1" objects="1" scenarios="1" selectLockedCells="1" selectUnlockedCell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2026-02-28T08:03:25Z</dcterms:modified>
</cp:coreProperties>
</file>