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5360" windowHeight="72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 l="1"/>
  <c r="N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4" i="1"/>
  <c r="F4" i="1"/>
  <c r="N11" i="1"/>
  <c r="Q11" i="1"/>
  <c r="N22" i="1"/>
  <c r="Q22" i="1"/>
  <c r="M22" i="1" s="1"/>
  <c r="N5" i="1"/>
  <c r="Q21" i="1"/>
  <c r="Q6" i="1"/>
  <c r="L4" i="1"/>
  <c r="K4" i="1"/>
  <c r="J4" i="1"/>
  <c r="I4" i="1"/>
  <c r="H4" i="1"/>
  <c r="G4" i="1"/>
  <c r="N28" i="1"/>
  <c r="M28" i="1" s="1"/>
  <c r="Q28" i="1"/>
  <c r="N27" i="1"/>
  <c r="Q27" i="1"/>
  <c r="N26" i="1"/>
  <c r="Q26" i="1"/>
  <c r="M26" i="1" s="1"/>
  <c r="N25" i="1"/>
  <c r="Q25" i="1"/>
  <c r="M25" i="1"/>
  <c r="N24" i="1"/>
  <c r="Q24" i="1"/>
  <c r="N23" i="1"/>
  <c r="M23" i="1" s="1"/>
  <c r="Q23" i="1"/>
  <c r="N21" i="1"/>
  <c r="M21" i="1" s="1"/>
  <c r="N20" i="1"/>
  <c r="M20" i="1"/>
  <c r="Q20" i="1"/>
  <c r="N19" i="1"/>
  <c r="Q19" i="1"/>
  <c r="M19" i="1" s="1"/>
  <c r="N18" i="1"/>
  <c r="Q18" i="1"/>
  <c r="M18" i="1" s="1"/>
  <c r="N17" i="1"/>
  <c r="Q17" i="1"/>
  <c r="N16" i="1"/>
  <c r="Q16" i="1"/>
  <c r="N15" i="1"/>
  <c r="M15" i="1"/>
  <c r="Q15" i="1"/>
  <c r="N14" i="1"/>
  <c r="M14" i="1" s="1"/>
  <c r="Q14" i="1"/>
  <c r="N13" i="1"/>
  <c r="M13" i="1" s="1"/>
  <c r="Q13" i="1"/>
  <c r="N12" i="1"/>
  <c r="Q12" i="1"/>
  <c r="N10" i="1"/>
  <c r="M10" i="1" s="1"/>
  <c r="Q10" i="1"/>
  <c r="Q9" i="1"/>
  <c r="Q8" i="1"/>
  <c r="M8" i="1" s="1"/>
  <c r="N7" i="1"/>
  <c r="Q7" i="1"/>
  <c r="N6" i="1"/>
  <c r="M6" i="1"/>
  <c r="Q5" i="1"/>
  <c r="O4" i="1"/>
  <c r="P4" i="1"/>
  <c r="S4" i="1"/>
  <c r="R4" i="1"/>
  <c r="B4" i="1"/>
  <c r="C4" i="1"/>
  <c r="M5" i="1"/>
  <c r="M12" i="1" l="1"/>
  <c r="M17" i="1"/>
  <c r="M16" i="1"/>
  <c r="M11" i="1"/>
  <c r="D4" i="1"/>
  <c r="M27" i="1"/>
  <c r="M24" i="1"/>
  <c r="M9" i="1"/>
  <c r="Q4" i="1"/>
  <c r="M7" i="1"/>
  <c r="N4" i="1"/>
  <c r="M4" i="1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<sst xmlns="http://schemas.openxmlformats.org/spreadsheetml/2006/main" count="47" uniqueCount="44">
  <si>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</si>
  <si>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</si>
  <si>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</si>
  <si>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</si>
  <si>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</si>
  <si>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</si>
  <si>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</si>
  <si>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</si>
  <si>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</si>
  <si>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</si>
  <si>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</si>
  <si>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</si>
  <si>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</si>
  <si>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</si>
  <si>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</si>
  <si>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</si>
  <si>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</si>
  <si>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</si>
  <si>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</si>
  <si>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</si>
  <si>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</si>
  <si>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</si>
  <si>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</si>
  <si>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</si>
  <si>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</si>
  <si>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</si>
  <si>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</si>
  <si>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</si>
  <si>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</si>
  <si>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</si>
  <si>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</si>
  <si>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</si>
  <si>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</si>
  <si>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</si>
  <si>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</si>
  <si>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</si>
  <si>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</si>
  <si>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</si>
  <si>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</si>
  <si>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</si>
  <si>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</si>
  <si>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</si>
  <si>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</si>
  <si>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110 年 6 月 底人口數統計表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</si>
</sst>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84697246465909E-2"/>
          <c:y val="6.8100596790283338E-2"/>
          <c:w val="0.84230874688094315"/>
          <c:h val="0.6953429356481563"/>
        </c:manualLayout>
      </c:layout>
      <c:barChart>
        <c:barDir val="col"/>
        <c:grouping val="clustered"/>
        <c:varyColors val="0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1309</c:v>
                </c:pt>
                <c:pt idx="1">
                  <c:v>1338</c:v>
                </c:pt>
                <c:pt idx="2">
                  <c:v>1745</c:v>
                </c:pt>
                <c:pt idx="3">
                  <c:v>1081</c:v>
                </c:pt>
                <c:pt idx="4">
                  <c:v>1182</c:v>
                </c:pt>
                <c:pt idx="5">
                  <c:v>1132</c:v>
                </c:pt>
                <c:pt idx="6">
                  <c:v>2173</c:v>
                </c:pt>
                <c:pt idx="7">
                  <c:v>823</c:v>
                </c:pt>
                <c:pt idx="8">
                  <c:v>1459</c:v>
                </c:pt>
                <c:pt idx="9">
                  <c:v>704</c:v>
                </c:pt>
                <c:pt idx="10">
                  <c:v>874</c:v>
                </c:pt>
                <c:pt idx="11">
                  <c:v>881</c:v>
                </c:pt>
                <c:pt idx="12">
                  <c:v>1865</c:v>
                </c:pt>
                <c:pt idx="13">
                  <c:v>565</c:v>
                </c:pt>
                <c:pt idx="14">
                  <c:v>866</c:v>
                </c:pt>
                <c:pt idx="15">
                  <c:v>791</c:v>
                </c:pt>
                <c:pt idx="16">
                  <c:v>788</c:v>
                </c:pt>
                <c:pt idx="17">
                  <c:v>467</c:v>
                </c:pt>
                <c:pt idx="18">
                  <c:v>394</c:v>
                </c:pt>
                <c:pt idx="19">
                  <c:v>1268</c:v>
                </c:pt>
                <c:pt idx="20">
                  <c:v>1104</c:v>
                </c:pt>
                <c:pt idx="21">
                  <c:v>1434</c:v>
                </c:pt>
                <c:pt idx="22">
                  <c:v>1370</c:v>
                </c:pt>
                <c:pt idx="23">
                  <c:v>1247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3413</c:v>
                </c:pt>
                <c:pt idx="1">
                  <c:v>3677</c:v>
                </c:pt>
                <c:pt idx="2">
                  <c:v>4893</c:v>
                </c:pt>
                <c:pt idx="3">
                  <c:v>3139</c:v>
                </c:pt>
                <c:pt idx="4">
                  <c:v>3499</c:v>
                </c:pt>
                <c:pt idx="5">
                  <c:v>2848</c:v>
                </c:pt>
                <c:pt idx="6">
                  <c:v>5315</c:v>
                </c:pt>
                <c:pt idx="7">
                  <c:v>2036</c:v>
                </c:pt>
                <c:pt idx="8">
                  <c:v>3923</c:v>
                </c:pt>
                <c:pt idx="9">
                  <c:v>1919</c:v>
                </c:pt>
                <c:pt idx="10">
                  <c:v>1781</c:v>
                </c:pt>
                <c:pt idx="11">
                  <c:v>2334</c:v>
                </c:pt>
                <c:pt idx="12">
                  <c:v>4892</c:v>
                </c:pt>
                <c:pt idx="13">
                  <c:v>1443</c:v>
                </c:pt>
                <c:pt idx="14">
                  <c:v>2230</c:v>
                </c:pt>
                <c:pt idx="15">
                  <c:v>2000</c:v>
                </c:pt>
                <c:pt idx="16">
                  <c:v>2005</c:v>
                </c:pt>
                <c:pt idx="17">
                  <c:v>969</c:v>
                </c:pt>
                <c:pt idx="18">
                  <c:v>812</c:v>
                </c:pt>
                <c:pt idx="19">
                  <c:v>3553</c:v>
                </c:pt>
                <c:pt idx="20">
                  <c:v>2783</c:v>
                </c:pt>
                <c:pt idx="21">
                  <c:v>4007</c:v>
                </c:pt>
                <c:pt idx="22">
                  <c:v>3201</c:v>
                </c:pt>
                <c:pt idx="23">
                  <c:v>2569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39232"/>
        <c:axId val="138758976"/>
      </c:barChart>
      <c:catAx>
        <c:axId val="147039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875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5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703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74"/>
          <c:w val="6.9887793453774064E-2"/>
          <c:h val="0.15771154444409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53903938681816E-2"/>
          <c:y val="8.2191918262919827E-2"/>
          <c:w val="0.86923185751184084"/>
          <c:h val="0.69178197871290859"/>
        </c:manualLayout>
      </c:layout>
      <c:barChart>
        <c:barDir val="col"/>
        <c:grouping val="clustered"/>
        <c:varyColors val="0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24</c:v>
                </c:pt>
                <c:pt idx="1">
                  <c:v>25</c:v>
                </c:pt>
                <c:pt idx="2">
                  <c:v>129</c:v>
                </c:pt>
                <c:pt idx="3">
                  <c:v>51</c:v>
                </c:pt>
                <c:pt idx="4">
                  <c:v>105</c:v>
                </c:pt>
                <c:pt idx="5">
                  <c:v>24</c:v>
                </c:pt>
                <c:pt idx="6">
                  <c:v>69</c:v>
                </c:pt>
                <c:pt idx="7">
                  <c:v>11</c:v>
                </c:pt>
                <c:pt idx="8">
                  <c:v>40</c:v>
                </c:pt>
                <c:pt idx="9">
                  <c:v>11</c:v>
                </c:pt>
                <c:pt idx="10">
                  <c:v>28</c:v>
                </c:pt>
                <c:pt idx="11">
                  <c:v>142</c:v>
                </c:pt>
                <c:pt idx="12">
                  <c:v>22</c:v>
                </c:pt>
                <c:pt idx="13">
                  <c:v>6</c:v>
                </c:pt>
                <c:pt idx="14">
                  <c:v>25</c:v>
                </c:pt>
                <c:pt idx="15">
                  <c:v>22</c:v>
                </c:pt>
                <c:pt idx="16">
                  <c:v>23</c:v>
                </c:pt>
                <c:pt idx="17">
                  <c:v>8</c:v>
                </c:pt>
                <c:pt idx="18">
                  <c:v>16</c:v>
                </c:pt>
                <c:pt idx="19">
                  <c:v>25</c:v>
                </c:pt>
                <c:pt idx="20">
                  <c:v>21</c:v>
                </c:pt>
                <c:pt idx="21">
                  <c:v>35</c:v>
                </c:pt>
                <c:pt idx="22">
                  <c:v>59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56</c:v>
                </c:pt>
                <c:pt idx="3">
                  <c:v>19</c:v>
                </c:pt>
                <c:pt idx="4">
                  <c:v>44</c:v>
                </c:pt>
                <c:pt idx="5">
                  <c:v>14</c:v>
                </c:pt>
                <c:pt idx="6">
                  <c:v>43</c:v>
                </c:pt>
                <c:pt idx="7">
                  <c:v>3</c:v>
                </c:pt>
                <c:pt idx="8">
                  <c:v>28</c:v>
                </c:pt>
                <c:pt idx="9">
                  <c:v>7</c:v>
                </c:pt>
                <c:pt idx="10">
                  <c:v>5</c:v>
                </c:pt>
                <c:pt idx="11">
                  <c:v>37</c:v>
                </c:pt>
                <c:pt idx="12">
                  <c:v>10</c:v>
                </c:pt>
                <c:pt idx="13">
                  <c:v>1</c:v>
                </c:pt>
                <c:pt idx="14">
                  <c:v>11</c:v>
                </c:pt>
                <c:pt idx="15">
                  <c:v>16</c:v>
                </c:pt>
                <c:pt idx="16">
                  <c:v>16</c:v>
                </c:pt>
                <c:pt idx="17">
                  <c:v>7</c:v>
                </c:pt>
                <c:pt idx="18">
                  <c:v>13</c:v>
                </c:pt>
                <c:pt idx="19">
                  <c:v>8</c:v>
                </c:pt>
                <c:pt idx="20">
                  <c:v>12</c:v>
                </c:pt>
                <c:pt idx="21">
                  <c:v>14</c:v>
                </c:pt>
                <c:pt idx="22">
                  <c:v>26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9</c:v>
                </c:pt>
                <c:pt idx="1">
                  <c:v>12</c:v>
                </c:pt>
                <c:pt idx="2">
                  <c:v>73</c:v>
                </c:pt>
                <c:pt idx="3">
                  <c:v>32</c:v>
                </c:pt>
                <c:pt idx="4">
                  <c:v>61</c:v>
                </c:pt>
                <c:pt idx="5">
                  <c:v>10</c:v>
                </c:pt>
                <c:pt idx="6">
                  <c:v>26</c:v>
                </c:pt>
                <c:pt idx="7">
                  <c:v>8</c:v>
                </c:pt>
                <c:pt idx="8">
                  <c:v>12</c:v>
                </c:pt>
                <c:pt idx="9">
                  <c:v>4</c:v>
                </c:pt>
                <c:pt idx="10">
                  <c:v>23</c:v>
                </c:pt>
                <c:pt idx="11">
                  <c:v>105</c:v>
                </c:pt>
                <c:pt idx="12">
                  <c:v>12</c:v>
                </c:pt>
                <c:pt idx="13">
                  <c:v>5</c:v>
                </c:pt>
                <c:pt idx="14">
                  <c:v>14</c:v>
                </c:pt>
                <c:pt idx="15">
                  <c:v>6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17</c:v>
                </c:pt>
                <c:pt idx="20">
                  <c:v>9</c:v>
                </c:pt>
                <c:pt idx="21">
                  <c:v>21</c:v>
                </c:pt>
                <c:pt idx="22">
                  <c:v>33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61792"/>
        <c:axId val="141332992"/>
      </c:barChart>
      <c:catAx>
        <c:axId val="19056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13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33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9056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64"/>
          <c:y val="0.34590149724873126"/>
          <c:w val="6.9887793453774064E-2"/>
          <c:h val="0.13699069197969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115" zoomScaleNormal="115" workbookViewId="0">
      <selection sqref="A1:S1"/>
    </sheetView>
  </sheetViews>
  <sheetFormatPr defaultRowHeight="16.5" customHeight="1" x14ac:dyDescent="0.25"/>
  <cols>
    <col min="1" max="1" width="7.375" style="1" customWidth="1"/>
    <col min="2" max="2" width="5.875" style="1" customWidth="1"/>
    <col min="3" max="3" width="7.375" style="1" customWidth="1"/>
    <col min="4" max="5" width="6.75" style="1" customWidth="1"/>
    <col min="6" max="6" width="6.875" style="1" customWidth="1"/>
    <col min="7" max="8" width="4.5" style="1" customWidth="1"/>
    <col min="9" max="12" width="4.25" style="1" customWidth="1"/>
    <col min="13" max="13" width="6.125" style="1" customWidth="1"/>
    <col min="14" max="19" width="4.25" style="1" customWidth="1"/>
  </cols>
  <sheetData>
    <row r="1" spans="1:19" ht="23.25" customHeight="1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 x14ac:dyDescent="0.3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 x14ac:dyDescent="0.3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 x14ac:dyDescent="0.3">
      <c r="A4" s="8" t="s">
        <v>2</v>
      </c>
      <c r="B4" s="2">
        <f t="shared" ref="B4:P4" si="0">SUM(B5:B28)</f>
        <v>515</v>
      </c>
      <c r="C4" s="3">
        <f>SUM(C5:C28)</f>
        <v>26860</v>
      </c>
      <c r="D4" s="3">
        <f t="shared" si="0"/>
        <v>69241</v>
      </c>
      <c r="E4" s="3">
        <f t="shared" si="0"/>
        <v>34815</v>
      </c>
      <c r="F4" s="3">
        <f t="shared" si="0"/>
        <v>34426</v>
      </c>
      <c r="G4" s="3">
        <f t="shared" si="0"/>
        <v>127</v>
      </c>
      <c r="H4" s="3">
        <f t="shared" si="0"/>
        <v>155</v>
      </c>
      <c r="I4" s="3">
        <f t="shared" si="0"/>
        <v>38</v>
      </c>
      <c r="J4" s="3">
        <f t="shared" si="0"/>
        <v>54</v>
      </c>
      <c r="K4" s="3">
        <f t="shared" si="0"/>
        <v>29</v>
      </c>
      <c r="L4" s="3">
        <f t="shared" si="0"/>
        <v>8</v>
      </c>
      <c r="M4" s="3">
        <f t="shared" ref="M4:M28" si="1">SUM(N4,Q4)</f>
        <v>947</v>
      </c>
      <c r="N4" s="3">
        <f>SUM(O4,P4)</f>
        <v>440</v>
      </c>
      <c r="O4" s="3">
        <f t="shared" si="0"/>
        <v>191</v>
      </c>
      <c r="P4" s="3">
        <f t="shared" si="0"/>
        <v>249</v>
      </c>
      <c r="Q4" s="3">
        <f>SUM(Q5:Q28)</f>
        <v>507</v>
      </c>
      <c r="R4" s="3">
        <f>SUM(R5:R28)</f>
        <v>244</v>
      </c>
      <c r="S4" s="3">
        <f>SUM(S5:S28)</f>
        <v>263</v>
      </c>
    </row>
    <row r="5" spans="1:19" ht="21.75" customHeight="1" thickBot="1" x14ac:dyDescent="0.3">
      <c r="A5" s="9" t="s">
        <v>20</v>
      </c>
      <c r="B5" s="4">
        <v>28</v>
      </c>
      <c r="C5" s="5">
        <v>1309</v>
      </c>
      <c r="D5" s="5">
        <f>SUM(E5:F5)</f>
        <v>3413</v>
      </c>
      <c r="E5" s="5">
        <v>1702</v>
      </c>
      <c r="F5" s="5">
        <v>1711</v>
      </c>
      <c r="G5" s="5">
        <v>7</v>
      </c>
      <c r="H5" s="5">
        <v>11</v>
      </c>
      <c r="I5" s="5">
        <v>1</v>
      </c>
      <c r="J5" s="5">
        <v>2</v>
      </c>
      <c r="K5" s="5">
        <v>1</v>
      </c>
      <c r="L5" s="5">
        <v>0</v>
      </c>
      <c r="M5" s="10">
        <f t="shared" si="1"/>
        <v>24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9</v>
      </c>
      <c r="R5" s="5">
        <v>5</v>
      </c>
      <c r="S5" s="5">
        <v>4</v>
      </c>
    </row>
    <row r="6" spans="1:19" ht="21.75" customHeight="1" thickBot="1" x14ac:dyDescent="0.3">
      <c r="A6" s="9" t="s">
        <v>21</v>
      </c>
      <c r="B6" s="4">
        <v>34</v>
      </c>
      <c r="C6" s="5">
        <v>1338</v>
      </c>
      <c r="D6" s="5">
        <f t="shared" ref="D6:D28" si="3">SUM(E6:F6)</f>
        <v>3677</v>
      </c>
      <c r="E6" s="5">
        <v>1776</v>
      </c>
      <c r="F6" s="5">
        <v>1901</v>
      </c>
      <c r="G6" s="5">
        <v>3</v>
      </c>
      <c r="H6" s="5">
        <v>5</v>
      </c>
      <c r="I6" s="5">
        <v>2</v>
      </c>
      <c r="J6" s="5">
        <v>1</v>
      </c>
      <c r="K6" s="5">
        <v>1</v>
      </c>
      <c r="L6" s="5">
        <v>0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 x14ac:dyDescent="0.3">
      <c r="A7" s="9" t="s">
        <v>22</v>
      </c>
      <c r="B7" s="4">
        <v>33</v>
      </c>
      <c r="C7" s="5">
        <v>1745</v>
      </c>
      <c r="D7" s="5">
        <f t="shared" si="3"/>
        <v>4893</v>
      </c>
      <c r="E7" s="5">
        <v>2458</v>
      </c>
      <c r="F7" s="5">
        <v>2435</v>
      </c>
      <c r="G7" s="5">
        <v>21</v>
      </c>
      <c r="H7" s="5">
        <v>14</v>
      </c>
      <c r="I7" s="5">
        <v>5</v>
      </c>
      <c r="J7" s="5">
        <v>3</v>
      </c>
      <c r="K7" s="5">
        <v>2</v>
      </c>
      <c r="L7" s="5">
        <v>0</v>
      </c>
      <c r="M7" s="10">
        <f t="shared" si="1"/>
        <v>129</v>
      </c>
      <c r="N7" s="5">
        <f t="shared" si="4"/>
        <v>56</v>
      </c>
      <c r="O7" s="5">
        <v>27</v>
      </c>
      <c r="P7" s="5">
        <v>29</v>
      </c>
      <c r="Q7" s="5">
        <f t="shared" si="2"/>
        <v>73</v>
      </c>
      <c r="R7" s="5">
        <v>35</v>
      </c>
      <c r="S7" s="5">
        <v>38</v>
      </c>
    </row>
    <row r="8" spans="1:19" ht="21.75" customHeight="1" thickBot="1" x14ac:dyDescent="0.3">
      <c r="A8" s="9" t="s">
        <v>23</v>
      </c>
      <c r="B8" s="4">
        <v>22</v>
      </c>
      <c r="C8" s="5">
        <v>1081</v>
      </c>
      <c r="D8" s="5">
        <f t="shared" si="3"/>
        <v>3139</v>
      </c>
      <c r="E8" s="5">
        <v>1579</v>
      </c>
      <c r="F8" s="5">
        <v>1560</v>
      </c>
      <c r="G8" s="5">
        <v>3</v>
      </c>
      <c r="H8" s="5">
        <v>7</v>
      </c>
      <c r="I8" s="5">
        <v>3</v>
      </c>
      <c r="J8" s="5">
        <v>1</v>
      </c>
      <c r="K8" s="5">
        <v>0</v>
      </c>
      <c r="L8" s="5">
        <v>0</v>
      </c>
      <c r="M8" s="10">
        <f t="shared" si="1"/>
        <v>51</v>
      </c>
      <c r="N8" s="5">
        <f t="shared" si="4"/>
        <v>19</v>
      </c>
      <c r="O8" s="5">
        <v>10</v>
      </c>
      <c r="P8" s="5">
        <v>9</v>
      </c>
      <c r="Q8" s="5">
        <f t="shared" si="2"/>
        <v>32</v>
      </c>
      <c r="R8" s="5">
        <v>11</v>
      </c>
      <c r="S8" s="5">
        <v>21</v>
      </c>
    </row>
    <row r="9" spans="1:19" ht="21.75" customHeight="1" thickBot="1" x14ac:dyDescent="0.3">
      <c r="A9" s="9" t="s">
        <v>24</v>
      </c>
      <c r="B9" s="4">
        <v>19</v>
      </c>
      <c r="C9" s="5">
        <v>1182</v>
      </c>
      <c r="D9" s="5">
        <f t="shared" si="3"/>
        <v>3499</v>
      </c>
      <c r="E9" s="5">
        <v>1797</v>
      </c>
      <c r="F9" s="5">
        <v>1702</v>
      </c>
      <c r="G9" s="5">
        <v>2</v>
      </c>
      <c r="H9" s="5">
        <v>7</v>
      </c>
      <c r="I9" s="5">
        <v>3</v>
      </c>
      <c r="J9" s="5">
        <v>3</v>
      </c>
      <c r="K9" s="5">
        <v>0</v>
      </c>
      <c r="L9" s="5">
        <v>1</v>
      </c>
      <c r="M9" s="10">
        <f t="shared" si="1"/>
        <v>105</v>
      </c>
      <c r="N9" s="5">
        <f t="shared" si="4"/>
        <v>44</v>
      </c>
      <c r="O9" s="5">
        <v>22</v>
      </c>
      <c r="P9" s="5">
        <v>22</v>
      </c>
      <c r="Q9" s="5">
        <f t="shared" si="2"/>
        <v>61</v>
      </c>
      <c r="R9" s="5">
        <v>30</v>
      </c>
      <c r="S9" s="5">
        <v>31</v>
      </c>
    </row>
    <row r="10" spans="1:19" ht="21.75" customHeight="1" thickBot="1" x14ac:dyDescent="0.3">
      <c r="A10" s="9" t="s">
        <v>25</v>
      </c>
      <c r="B10" s="4">
        <v>18</v>
      </c>
      <c r="C10" s="5">
        <v>1132</v>
      </c>
      <c r="D10" s="5">
        <f t="shared" si="3"/>
        <v>2848</v>
      </c>
      <c r="E10" s="5">
        <v>1474</v>
      </c>
      <c r="F10" s="5">
        <v>1374</v>
      </c>
      <c r="G10" s="5">
        <v>2</v>
      </c>
      <c r="H10" s="5">
        <v>3</v>
      </c>
      <c r="I10" s="5">
        <v>1</v>
      </c>
      <c r="J10" s="5">
        <v>4</v>
      </c>
      <c r="K10" s="5">
        <v>3</v>
      </c>
      <c r="L10" s="5">
        <v>0</v>
      </c>
      <c r="M10" s="10">
        <f t="shared" si="1"/>
        <v>24</v>
      </c>
      <c r="N10" s="5">
        <f t="shared" si="4"/>
        <v>14</v>
      </c>
      <c r="O10" s="5">
        <v>10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 x14ac:dyDescent="0.3">
      <c r="A11" s="9" t="s">
        <v>26</v>
      </c>
      <c r="B11" s="4">
        <v>26</v>
      </c>
      <c r="C11" s="5">
        <v>2173</v>
      </c>
      <c r="D11" s="5">
        <f t="shared" si="3"/>
        <v>5315</v>
      </c>
      <c r="E11" s="5">
        <v>2659</v>
      </c>
      <c r="F11" s="5">
        <v>2656</v>
      </c>
      <c r="G11" s="5">
        <v>12</v>
      </c>
      <c r="H11" s="5">
        <v>22</v>
      </c>
      <c r="I11" s="5">
        <v>1</v>
      </c>
      <c r="J11" s="5">
        <v>5</v>
      </c>
      <c r="K11" s="5">
        <v>2</v>
      </c>
      <c r="L11" s="5">
        <v>1</v>
      </c>
      <c r="M11" s="10">
        <f t="shared" si="1"/>
        <v>69</v>
      </c>
      <c r="N11" s="5">
        <f t="shared" si="4"/>
        <v>43</v>
      </c>
      <c r="O11" s="5">
        <v>17</v>
      </c>
      <c r="P11" s="5">
        <v>26</v>
      </c>
      <c r="Q11" s="5">
        <f t="shared" si="2"/>
        <v>26</v>
      </c>
      <c r="R11" s="5">
        <v>12</v>
      </c>
      <c r="S11" s="5">
        <v>14</v>
      </c>
    </row>
    <row r="12" spans="1:19" ht="21.75" customHeight="1" thickBot="1" x14ac:dyDescent="0.3">
      <c r="A12" s="9" t="s">
        <v>27</v>
      </c>
      <c r="B12" s="4">
        <v>12</v>
      </c>
      <c r="C12" s="5">
        <v>823</v>
      </c>
      <c r="D12" s="5">
        <f t="shared" si="3"/>
        <v>2036</v>
      </c>
      <c r="E12" s="5">
        <v>1038</v>
      </c>
      <c r="F12" s="5">
        <v>998</v>
      </c>
      <c r="G12" s="5">
        <v>2</v>
      </c>
      <c r="H12" s="5">
        <v>3</v>
      </c>
      <c r="I12" s="5">
        <v>2</v>
      </c>
      <c r="J12" s="5">
        <v>0</v>
      </c>
      <c r="K12" s="5">
        <v>0</v>
      </c>
      <c r="L12" s="5">
        <v>0</v>
      </c>
      <c r="M12" s="10">
        <f t="shared" si="1"/>
        <v>11</v>
      </c>
      <c r="N12" s="5">
        <f t="shared" si="4"/>
        <v>3</v>
      </c>
      <c r="O12" s="5">
        <v>1</v>
      </c>
      <c r="P12" s="5">
        <v>2</v>
      </c>
      <c r="Q12" s="5">
        <f t="shared" si="2"/>
        <v>8</v>
      </c>
      <c r="R12" s="5">
        <v>4</v>
      </c>
      <c r="S12" s="5">
        <v>4</v>
      </c>
    </row>
    <row r="13" spans="1:19" ht="21.75" customHeight="1" thickBot="1" x14ac:dyDescent="0.3">
      <c r="A13" s="9" t="s">
        <v>28</v>
      </c>
      <c r="B13" s="4">
        <v>27</v>
      </c>
      <c r="C13" s="5">
        <v>1459</v>
      </c>
      <c r="D13" s="5">
        <f t="shared" si="3"/>
        <v>3923</v>
      </c>
      <c r="E13" s="5">
        <v>1973</v>
      </c>
      <c r="F13" s="5">
        <v>1950</v>
      </c>
      <c r="G13" s="5">
        <v>7</v>
      </c>
      <c r="H13" s="5">
        <v>10</v>
      </c>
      <c r="I13" s="5">
        <v>5</v>
      </c>
      <c r="J13" s="5">
        <v>3</v>
      </c>
      <c r="K13" s="5">
        <v>3</v>
      </c>
      <c r="L13" s="5">
        <v>1</v>
      </c>
      <c r="M13" s="10">
        <f t="shared" si="1"/>
        <v>40</v>
      </c>
      <c r="N13" s="5">
        <f t="shared" si="4"/>
        <v>28</v>
      </c>
      <c r="O13" s="5">
        <v>16</v>
      </c>
      <c r="P13" s="5">
        <v>12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 x14ac:dyDescent="0.3">
      <c r="A14" s="9" t="s">
        <v>29</v>
      </c>
      <c r="B14" s="4">
        <v>12</v>
      </c>
      <c r="C14" s="5">
        <v>704</v>
      </c>
      <c r="D14" s="5">
        <f t="shared" si="3"/>
        <v>1919</v>
      </c>
      <c r="E14" s="5">
        <v>933</v>
      </c>
      <c r="F14" s="5">
        <v>986</v>
      </c>
      <c r="G14" s="5">
        <v>1</v>
      </c>
      <c r="H14" s="5">
        <v>3</v>
      </c>
      <c r="I14" s="5">
        <v>0</v>
      </c>
      <c r="J14" s="5">
        <v>3</v>
      </c>
      <c r="K14" s="5">
        <v>1</v>
      </c>
      <c r="L14" s="5">
        <v>0</v>
      </c>
      <c r="M14" s="10">
        <f t="shared" si="1"/>
        <v>11</v>
      </c>
      <c r="N14" s="5">
        <f t="shared" si="4"/>
        <v>7</v>
      </c>
      <c r="O14" s="5">
        <v>5</v>
      </c>
      <c r="P14" s="5">
        <v>2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 x14ac:dyDescent="0.3">
      <c r="A15" s="9" t="s">
        <v>30</v>
      </c>
      <c r="B15" s="4">
        <v>20</v>
      </c>
      <c r="C15" s="5">
        <v>874</v>
      </c>
      <c r="D15" s="5">
        <f t="shared" si="3"/>
        <v>1781</v>
      </c>
      <c r="E15" s="5">
        <v>902</v>
      </c>
      <c r="F15" s="5">
        <v>879</v>
      </c>
      <c r="G15" s="5">
        <v>4</v>
      </c>
      <c r="H15" s="5">
        <v>1</v>
      </c>
      <c r="I15" s="5">
        <v>2</v>
      </c>
      <c r="J15" s="5">
        <v>0</v>
      </c>
      <c r="K15" s="5">
        <v>0</v>
      </c>
      <c r="L15" s="5">
        <v>0</v>
      </c>
      <c r="M15" s="10">
        <f t="shared" si="1"/>
        <v>28</v>
      </c>
      <c r="N15" s="5">
        <f t="shared" si="4"/>
        <v>5</v>
      </c>
      <c r="O15" s="5">
        <v>2</v>
      </c>
      <c r="P15" s="5">
        <v>3</v>
      </c>
      <c r="Q15" s="5">
        <f t="shared" si="2"/>
        <v>23</v>
      </c>
      <c r="R15" s="5">
        <v>7</v>
      </c>
      <c r="S15" s="5">
        <v>16</v>
      </c>
    </row>
    <row r="16" spans="1:19" ht="21.75" customHeight="1" thickBot="1" x14ac:dyDescent="0.3">
      <c r="A16" s="9" t="s">
        <v>31</v>
      </c>
      <c r="B16" s="4">
        <v>19</v>
      </c>
      <c r="C16" s="5">
        <v>881</v>
      </c>
      <c r="D16" s="5">
        <f t="shared" si="3"/>
        <v>2334</v>
      </c>
      <c r="E16" s="5">
        <v>1180</v>
      </c>
      <c r="F16" s="5">
        <v>1154</v>
      </c>
      <c r="G16" s="5">
        <v>5</v>
      </c>
      <c r="H16" s="5">
        <v>3</v>
      </c>
      <c r="I16" s="5">
        <v>1</v>
      </c>
      <c r="J16" s="5">
        <v>4</v>
      </c>
      <c r="K16" s="5">
        <v>0</v>
      </c>
      <c r="L16" s="5">
        <v>1</v>
      </c>
      <c r="M16" s="10">
        <f t="shared" si="1"/>
        <v>142</v>
      </c>
      <c r="N16" s="5">
        <f t="shared" si="4"/>
        <v>37</v>
      </c>
      <c r="O16" s="5">
        <v>14</v>
      </c>
      <c r="P16" s="5">
        <v>23</v>
      </c>
      <c r="Q16" s="5">
        <f t="shared" si="2"/>
        <v>105</v>
      </c>
      <c r="R16" s="5">
        <v>56</v>
      </c>
      <c r="S16" s="5">
        <v>49</v>
      </c>
    </row>
    <row r="17" spans="1:19" ht="21.75" customHeight="1" thickBot="1" x14ac:dyDescent="0.3">
      <c r="A17" s="9" t="s">
        <v>32</v>
      </c>
      <c r="B17" s="4">
        <v>31</v>
      </c>
      <c r="C17" s="5">
        <v>1865</v>
      </c>
      <c r="D17" s="5">
        <f t="shared" si="3"/>
        <v>4892</v>
      </c>
      <c r="E17" s="5">
        <v>2498</v>
      </c>
      <c r="F17" s="5">
        <v>2394</v>
      </c>
      <c r="G17" s="5">
        <v>6</v>
      </c>
      <c r="H17" s="5">
        <v>15</v>
      </c>
      <c r="I17" s="5">
        <v>0</v>
      </c>
      <c r="J17" s="5">
        <v>3</v>
      </c>
      <c r="K17" s="5">
        <v>1</v>
      </c>
      <c r="L17" s="5">
        <v>0</v>
      </c>
      <c r="M17" s="10">
        <f t="shared" si="1"/>
        <v>22</v>
      </c>
      <c r="N17" s="5">
        <f t="shared" si="4"/>
        <v>10</v>
      </c>
      <c r="O17" s="5">
        <v>3</v>
      </c>
      <c r="P17" s="5">
        <v>7</v>
      </c>
      <c r="Q17" s="5">
        <f t="shared" si="2"/>
        <v>12</v>
      </c>
      <c r="R17" s="5">
        <v>6</v>
      </c>
      <c r="S17" s="5">
        <v>6</v>
      </c>
    </row>
    <row r="18" spans="1:19" ht="21.75" customHeight="1" thickBot="1" x14ac:dyDescent="0.3">
      <c r="A18" s="9" t="s">
        <v>33</v>
      </c>
      <c r="B18" s="4">
        <v>18</v>
      </c>
      <c r="C18" s="5">
        <v>565</v>
      </c>
      <c r="D18" s="5">
        <f t="shared" si="3"/>
        <v>1443</v>
      </c>
      <c r="E18" s="5">
        <v>766</v>
      </c>
      <c r="F18" s="5">
        <v>677</v>
      </c>
      <c r="G18" s="5">
        <v>7</v>
      </c>
      <c r="H18" s="5">
        <v>4</v>
      </c>
      <c r="I18" s="5">
        <v>0</v>
      </c>
      <c r="J18" s="5">
        <v>2</v>
      </c>
      <c r="K18" s="5">
        <v>0</v>
      </c>
      <c r="L18" s="5">
        <v>0</v>
      </c>
      <c r="M18" s="10">
        <f t="shared" si="1"/>
        <v>6</v>
      </c>
      <c r="N18" s="5">
        <f t="shared" si="4"/>
        <v>1</v>
      </c>
      <c r="O18" s="5">
        <v>0</v>
      </c>
      <c r="P18" s="5">
        <v>1</v>
      </c>
      <c r="Q18" s="5">
        <f t="shared" si="2"/>
        <v>5</v>
      </c>
      <c r="R18" s="5">
        <v>4</v>
      </c>
      <c r="S18" s="5">
        <v>1</v>
      </c>
    </row>
    <row r="19" spans="1:19" ht="21.75" customHeight="1" thickBot="1" x14ac:dyDescent="0.3">
      <c r="A19" s="9" t="s">
        <v>34</v>
      </c>
      <c r="B19" s="4">
        <v>12</v>
      </c>
      <c r="C19" s="5">
        <v>866</v>
      </c>
      <c r="D19" s="5">
        <f t="shared" si="3"/>
        <v>2230</v>
      </c>
      <c r="E19" s="5">
        <v>1134</v>
      </c>
      <c r="F19" s="5">
        <v>1096</v>
      </c>
      <c r="G19" s="5">
        <v>3</v>
      </c>
      <c r="H19" s="5">
        <v>2</v>
      </c>
      <c r="I19" s="5">
        <v>0</v>
      </c>
      <c r="J19" s="5">
        <v>4</v>
      </c>
      <c r="K19" s="5">
        <v>0</v>
      </c>
      <c r="L19" s="5">
        <v>0</v>
      </c>
      <c r="M19" s="10">
        <f t="shared" si="1"/>
        <v>25</v>
      </c>
      <c r="N19" s="5">
        <f t="shared" si="4"/>
        <v>11</v>
      </c>
      <c r="O19" s="5">
        <v>7</v>
      </c>
      <c r="P19" s="5">
        <v>4</v>
      </c>
      <c r="Q19" s="5">
        <f t="shared" si="2"/>
        <v>14</v>
      </c>
      <c r="R19" s="5">
        <v>8</v>
      </c>
      <c r="S19" s="5">
        <v>6</v>
      </c>
    </row>
    <row r="20" spans="1:19" ht="21.75" customHeight="1" thickBot="1" x14ac:dyDescent="0.3">
      <c r="A20" s="9" t="s">
        <v>35</v>
      </c>
      <c r="B20" s="4">
        <v>20</v>
      </c>
      <c r="C20" s="5">
        <v>791</v>
      </c>
      <c r="D20" s="5">
        <f t="shared" si="3"/>
        <v>2000</v>
      </c>
      <c r="E20" s="5">
        <v>991</v>
      </c>
      <c r="F20" s="5">
        <v>1009</v>
      </c>
      <c r="G20" s="5">
        <v>1</v>
      </c>
      <c r="H20" s="5">
        <v>3</v>
      </c>
      <c r="I20" s="5">
        <v>2</v>
      </c>
      <c r="J20" s="5">
        <v>2</v>
      </c>
      <c r="K20" s="5">
        <v>0</v>
      </c>
      <c r="L20" s="5">
        <v>0</v>
      </c>
      <c r="M20" s="10">
        <f t="shared" si="1"/>
        <v>22</v>
      </c>
      <c r="N20" s="5">
        <f t="shared" si="4"/>
        <v>16</v>
      </c>
      <c r="O20" s="5">
        <v>6</v>
      </c>
      <c r="P20" s="5">
        <v>10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 x14ac:dyDescent="0.3">
      <c r="A21" s="9" t="s">
        <v>36</v>
      </c>
      <c r="B21" s="4">
        <v>16</v>
      </c>
      <c r="C21" s="5">
        <v>788</v>
      </c>
      <c r="D21" s="5">
        <f t="shared" si="3"/>
        <v>2005</v>
      </c>
      <c r="E21" s="5">
        <v>1022</v>
      </c>
      <c r="F21" s="5">
        <v>983</v>
      </c>
      <c r="G21" s="5">
        <v>3</v>
      </c>
      <c r="H21" s="5">
        <v>3</v>
      </c>
      <c r="I21" s="5">
        <v>1</v>
      </c>
      <c r="J21" s="5">
        <v>1</v>
      </c>
      <c r="K21" s="5">
        <v>1</v>
      </c>
      <c r="L21" s="5">
        <v>0</v>
      </c>
      <c r="M21" s="10">
        <f t="shared" si="1"/>
        <v>23</v>
      </c>
      <c r="N21" s="5">
        <f t="shared" si="4"/>
        <v>16</v>
      </c>
      <c r="O21" s="5">
        <v>9</v>
      </c>
      <c r="P21" s="5">
        <v>7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 x14ac:dyDescent="0.3">
      <c r="A22" s="9" t="s">
        <v>37</v>
      </c>
      <c r="B22" s="4">
        <v>12</v>
      </c>
      <c r="C22" s="5">
        <v>467</v>
      </c>
      <c r="D22" s="5">
        <f t="shared" si="3"/>
        <v>969</v>
      </c>
      <c r="E22" s="5">
        <v>508</v>
      </c>
      <c r="F22" s="5">
        <v>461</v>
      </c>
      <c r="G22" s="5">
        <v>1</v>
      </c>
      <c r="H22" s="5">
        <v>1</v>
      </c>
      <c r="I22" s="5">
        <v>0</v>
      </c>
      <c r="J22" s="5">
        <v>0</v>
      </c>
      <c r="K22" s="5">
        <v>1</v>
      </c>
      <c r="L22" s="5">
        <v>0</v>
      </c>
      <c r="M22" s="10">
        <f t="shared" si="1"/>
        <v>8</v>
      </c>
      <c r="N22" s="5">
        <f t="shared" si="4"/>
        <v>7</v>
      </c>
      <c r="O22" s="5">
        <v>1</v>
      </c>
      <c r="P22" s="5">
        <v>6</v>
      </c>
      <c r="Q22" s="5">
        <f t="shared" si="2"/>
        <v>1</v>
      </c>
      <c r="R22" s="5">
        <v>1</v>
      </c>
      <c r="S22" s="5">
        <v>0</v>
      </c>
    </row>
    <row r="23" spans="1:19" ht="21.75" customHeight="1" thickBot="1" x14ac:dyDescent="0.3">
      <c r="A23" s="9" t="s">
        <v>38</v>
      </c>
      <c r="B23" s="4">
        <v>13</v>
      </c>
      <c r="C23" s="5">
        <v>394</v>
      </c>
      <c r="D23" s="5">
        <f t="shared" si="3"/>
        <v>812</v>
      </c>
      <c r="E23" s="5">
        <v>416</v>
      </c>
      <c r="F23" s="5">
        <v>396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10">
        <f t="shared" si="1"/>
        <v>16</v>
      </c>
      <c r="N23" s="5">
        <f t="shared" si="4"/>
        <v>13</v>
      </c>
      <c r="O23" s="5">
        <v>2</v>
      </c>
      <c r="P23" s="5">
        <v>11</v>
      </c>
      <c r="Q23" s="5">
        <f t="shared" si="2"/>
        <v>3</v>
      </c>
      <c r="R23" s="5">
        <v>2</v>
      </c>
      <c r="S23" s="5">
        <v>1</v>
      </c>
    </row>
    <row r="24" spans="1:19" ht="21.75" customHeight="1" thickBot="1" x14ac:dyDescent="0.3">
      <c r="A24" s="9" t="s">
        <v>39</v>
      </c>
      <c r="B24" s="4">
        <v>25</v>
      </c>
      <c r="C24" s="5">
        <v>1268</v>
      </c>
      <c r="D24" s="5">
        <f t="shared" si="3"/>
        <v>3553</v>
      </c>
      <c r="E24" s="5">
        <v>1751</v>
      </c>
      <c r="F24" s="5">
        <v>1802</v>
      </c>
      <c r="G24" s="5">
        <v>6</v>
      </c>
      <c r="H24" s="5">
        <v>10</v>
      </c>
      <c r="I24" s="5">
        <v>0</v>
      </c>
      <c r="J24" s="5">
        <v>2</v>
      </c>
      <c r="K24" s="5">
        <v>4</v>
      </c>
      <c r="L24" s="5">
        <v>0</v>
      </c>
      <c r="M24" s="10">
        <f t="shared" si="1"/>
        <v>25</v>
      </c>
      <c r="N24" s="5">
        <f t="shared" si="4"/>
        <v>8</v>
      </c>
      <c r="O24" s="5">
        <v>2</v>
      </c>
      <c r="P24" s="5">
        <v>6</v>
      </c>
      <c r="Q24" s="5">
        <f t="shared" si="2"/>
        <v>17</v>
      </c>
      <c r="R24" s="5">
        <v>9</v>
      </c>
      <c r="S24" s="5">
        <v>8</v>
      </c>
    </row>
    <row r="25" spans="1:19" ht="21.75" customHeight="1" thickBot="1" x14ac:dyDescent="0.3">
      <c r="A25" s="9" t="s">
        <v>40</v>
      </c>
      <c r="B25" s="4">
        <v>25</v>
      </c>
      <c r="C25" s="5">
        <v>1104</v>
      </c>
      <c r="D25" s="5">
        <f t="shared" si="3"/>
        <v>2783</v>
      </c>
      <c r="E25" s="5">
        <v>1344</v>
      </c>
      <c r="F25" s="5">
        <v>1439</v>
      </c>
      <c r="G25" s="5">
        <v>7</v>
      </c>
      <c r="H25" s="5">
        <v>6</v>
      </c>
      <c r="I25" s="5">
        <v>2</v>
      </c>
      <c r="J25" s="5">
        <v>2</v>
      </c>
      <c r="K25" s="5">
        <v>2</v>
      </c>
      <c r="L25" s="5">
        <v>1</v>
      </c>
      <c r="M25" s="10">
        <f t="shared" si="1"/>
        <v>21</v>
      </c>
      <c r="N25" s="5">
        <f t="shared" si="4"/>
        <v>12</v>
      </c>
      <c r="O25" s="5">
        <v>6</v>
      </c>
      <c r="P25" s="5">
        <v>6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 x14ac:dyDescent="0.3">
      <c r="A26" s="9" t="s">
        <v>19</v>
      </c>
      <c r="B26" s="4">
        <v>35</v>
      </c>
      <c r="C26" s="5">
        <v>1434</v>
      </c>
      <c r="D26" s="5">
        <f t="shared" si="3"/>
        <v>4007</v>
      </c>
      <c r="E26" s="5">
        <v>2016</v>
      </c>
      <c r="F26" s="5">
        <v>1991</v>
      </c>
      <c r="G26" s="5">
        <v>4</v>
      </c>
      <c r="H26" s="5">
        <v>10</v>
      </c>
      <c r="I26" s="5">
        <v>2</v>
      </c>
      <c r="J26" s="5">
        <v>3</v>
      </c>
      <c r="K26" s="5">
        <v>3</v>
      </c>
      <c r="L26" s="5">
        <v>0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 x14ac:dyDescent="0.3">
      <c r="A27" s="9" t="s">
        <v>41</v>
      </c>
      <c r="B27" s="4">
        <v>17</v>
      </c>
      <c r="C27" s="5">
        <v>1370</v>
      </c>
      <c r="D27" s="5">
        <f t="shared" si="3"/>
        <v>3201</v>
      </c>
      <c r="E27" s="5">
        <v>1621</v>
      </c>
      <c r="F27" s="5">
        <v>1580</v>
      </c>
      <c r="G27" s="5">
        <v>14</v>
      </c>
      <c r="H27" s="5">
        <v>3</v>
      </c>
      <c r="I27" s="5">
        <v>2</v>
      </c>
      <c r="J27" s="5">
        <v>5</v>
      </c>
      <c r="K27" s="5">
        <v>3</v>
      </c>
      <c r="L27" s="5">
        <v>2</v>
      </c>
      <c r="M27" s="10">
        <f t="shared" si="1"/>
        <v>59</v>
      </c>
      <c r="N27" s="5">
        <f t="shared" si="4"/>
        <v>26</v>
      </c>
      <c r="O27" s="5">
        <v>12</v>
      </c>
      <c r="P27" s="5">
        <v>14</v>
      </c>
      <c r="Q27" s="5">
        <f t="shared" si="2"/>
        <v>33</v>
      </c>
      <c r="R27" s="5">
        <v>15</v>
      </c>
      <c r="S27" s="5">
        <v>18</v>
      </c>
    </row>
    <row r="28" spans="1:19" ht="21.75" customHeight="1" thickBot="1" x14ac:dyDescent="0.3">
      <c r="A28" s="9" t="s">
        <v>42</v>
      </c>
      <c r="B28" s="4">
        <v>21</v>
      </c>
      <c r="C28" s="5">
        <v>1247</v>
      </c>
      <c r="D28" s="5">
        <f t="shared" si="3"/>
        <v>2569</v>
      </c>
      <c r="E28" s="5">
        <v>1277</v>
      </c>
      <c r="F28" s="5">
        <v>1292</v>
      </c>
      <c r="G28" s="5">
        <v>6</v>
      </c>
      <c r="H28" s="5">
        <v>9</v>
      </c>
      <c r="I28" s="5">
        <v>2</v>
      </c>
      <c r="J28" s="5">
        <v>1</v>
      </c>
      <c r="K28" s="5">
        <v>1</v>
      </c>
      <c r="L28" s="5">
        <v>1</v>
      </c>
      <c r="M28" s="10">
        <f t="shared" si="1"/>
        <v>26</v>
      </c>
      <c r="N28" s="5">
        <f t="shared" si="4"/>
        <v>22</v>
      </c>
      <c r="O28" s="5">
        <v>2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2021-07-01T02:38:38Z</dcterms:modified>
</cp:coreProperties>
</file>