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780" yWindow="1500" windowWidth="11715" windowHeight="77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 l="1"/>
  <c r="M8" i="1"/>
  <c r="N9" i="1"/>
  <c r="D5" i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4" i="1"/>
  <c r="F4" i="1"/>
  <c r="N11" i="1"/>
  <c r="Q11" i="1"/>
  <c r="M11" i="1"/>
  <c r="N22" i="1"/>
  <c r="M22" i="1"/>
  <c r="Q22" i="1"/>
  <c r="N5" i="1"/>
  <c r="Q21" i="1"/>
  <c r="Q6" i="1"/>
  <c r="L4" i="1"/>
  <c r="K4" i="1"/>
  <c r="J4" i="1"/>
  <c r="I4" i="1"/>
  <c r="H4" i="1"/>
  <c r="G4" i="1"/>
  <c r="N28" i="1"/>
  <c r="M28" i="1"/>
  <c r="Q28" i="1"/>
  <c r="N27" i="1"/>
  <c r="Q27" i="1"/>
  <c r="M27" i="1"/>
  <c r="N26" i="1"/>
  <c r="Q26" i="1"/>
  <c r="M26" i="1"/>
  <c r="N25" i="1"/>
  <c r="Q25" i="1"/>
  <c r="M25" i="1"/>
  <c r="N24" i="1"/>
  <c r="M24" i="1"/>
  <c r="Q24" i="1"/>
  <c r="N23" i="1"/>
  <c r="M23" i="1"/>
  <c r="Q23" i="1"/>
  <c r="N21" i="1"/>
  <c r="M21" i="1"/>
  <c r="N20" i="1"/>
  <c r="M20" i="1"/>
  <c r="Q20" i="1"/>
  <c r="N19" i="1"/>
  <c r="M19" i="1"/>
  <c r="Q19" i="1"/>
  <c r="N18" i="1"/>
  <c r="Q18" i="1"/>
  <c r="M18" i="1"/>
  <c r="N17" i="1"/>
  <c r="M17" i="1"/>
  <c r="Q17" i="1"/>
  <c r="N16" i="1"/>
  <c r="Q16" i="1"/>
  <c r="M16" i="1"/>
  <c r="N15" i="1"/>
  <c r="M15" i="1"/>
  <c r="Q15" i="1"/>
  <c r="N14" i="1"/>
  <c r="Q14" i="1"/>
  <c r="M14" i="1"/>
  <c r="N13" i="1"/>
  <c r="Q13" i="1"/>
  <c r="N12" i="1"/>
  <c r="M12" i="1"/>
  <c r="Q12" i="1"/>
  <c r="N10" i="1"/>
  <c r="Q10" i="1"/>
  <c r="M10" i="1"/>
  <c r="Q9" i="1"/>
  <c r="M9" i="1"/>
  <c r="Q8" i="1"/>
  <c r="N7" i="1"/>
  <c r="M7" i="1"/>
  <c r="Q7" i="1"/>
  <c r="N6" i="1"/>
  <c r="M6" i="1"/>
  <c r="Q5" i="1"/>
  <c r="O4" i="1"/>
  <c r="N4" i="1"/>
  <c r="P4" i="1"/>
  <c r="S4" i="1"/>
  <c r="R4" i="1"/>
  <c r="B4" i="1"/>
  <c r="C4" i="1"/>
  <c r="M13" i="1"/>
  <c r="M5" i="1"/>
  <c r="Q4" i="1"/>
  <c r="M4" i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<sst xmlns="http://schemas.openxmlformats.org/spreadsheetml/2006/main" count="47" uniqueCount="44">
  <si>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</si>
  <si>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</si>
  <si>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</si>
  <si>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</si>
  <si>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</si>
  <si>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</si>
  <si>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</si>
  <si>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</si>
  <si>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</si>
  <si>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</si>
  <si>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</si>
  <si>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</si>
  <si>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</si>
  <si>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</si>
  <si>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</si>
  <si>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</si>
  <si>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</si>
  <si>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</si>
  <si>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</si>
  <si>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</si>
  <si>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</si>
  <si>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</si>
  <si>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</si>
  <si>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</si>
  <si>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</si>
  <si>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</si>
  <si>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</si>
  <si>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</si>
  <si>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</si>
  <si>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</si>
  <si>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</si>
  <si>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</si>
  <si>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</si>
  <si>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</si>
  <si>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</si>
  <si>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</si>
  <si>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</si>
  <si>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</si>
  <si>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</si>
  <si>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</si>
  <si>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</si>
  <si>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</si>
  <si>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</si>
  <si>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5 月 底人口數統計表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</si>
</sst>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84697246465909E-2"/>
          <c:y val="6.8100596790283338E-2"/>
          <c:w val="0.84230874688094315"/>
          <c:h val="0.6953429356481563"/>
        </c:manualLayout>
      </c:layout>
      <c:barChart>
        <c:barDir val="col"/>
        <c:grouping val="clustered"/>
        <c:varyColors val="0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1265</c:v>
                </c:pt>
                <c:pt idx="1">
                  <c:v>1310</c:v>
                </c:pt>
                <c:pt idx="2">
                  <c:v>1651</c:v>
                </c:pt>
                <c:pt idx="3">
                  <c:v>1075</c:v>
                </c:pt>
                <c:pt idx="4">
                  <c:v>1177</c:v>
                </c:pt>
                <c:pt idx="5">
                  <c:v>1126</c:v>
                </c:pt>
                <c:pt idx="6">
                  <c:v>2108</c:v>
                </c:pt>
                <c:pt idx="7">
                  <c:v>819</c:v>
                </c:pt>
                <c:pt idx="8">
                  <c:v>1448</c:v>
                </c:pt>
                <c:pt idx="9">
                  <c:v>701</c:v>
                </c:pt>
                <c:pt idx="10">
                  <c:v>886</c:v>
                </c:pt>
                <c:pt idx="11">
                  <c:v>874</c:v>
                </c:pt>
                <c:pt idx="12">
                  <c:v>1831</c:v>
                </c:pt>
                <c:pt idx="13">
                  <c:v>559</c:v>
                </c:pt>
                <c:pt idx="14">
                  <c:v>857</c:v>
                </c:pt>
                <c:pt idx="15">
                  <c:v>790</c:v>
                </c:pt>
                <c:pt idx="16">
                  <c:v>798</c:v>
                </c:pt>
                <c:pt idx="17">
                  <c:v>469</c:v>
                </c:pt>
                <c:pt idx="18">
                  <c:v>404</c:v>
                </c:pt>
                <c:pt idx="19">
                  <c:v>1262</c:v>
                </c:pt>
                <c:pt idx="20">
                  <c:v>1081</c:v>
                </c:pt>
                <c:pt idx="21">
                  <c:v>1418</c:v>
                </c:pt>
                <c:pt idx="22">
                  <c:v>1330</c:v>
                </c:pt>
                <c:pt idx="23">
                  <c:v>1257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3411</c:v>
                </c:pt>
                <c:pt idx="1">
                  <c:v>3674</c:v>
                </c:pt>
                <c:pt idx="2">
                  <c:v>4779</c:v>
                </c:pt>
                <c:pt idx="3">
                  <c:v>3188</c:v>
                </c:pt>
                <c:pt idx="4">
                  <c:v>3480</c:v>
                </c:pt>
                <c:pt idx="5">
                  <c:v>2888</c:v>
                </c:pt>
                <c:pt idx="6">
                  <c:v>5332</c:v>
                </c:pt>
                <c:pt idx="7">
                  <c:v>2054</c:v>
                </c:pt>
                <c:pt idx="8">
                  <c:v>3950</c:v>
                </c:pt>
                <c:pt idx="9">
                  <c:v>1946</c:v>
                </c:pt>
                <c:pt idx="10">
                  <c:v>1813</c:v>
                </c:pt>
                <c:pt idx="11">
                  <c:v>2382</c:v>
                </c:pt>
                <c:pt idx="12">
                  <c:v>4921</c:v>
                </c:pt>
                <c:pt idx="13">
                  <c:v>1433</c:v>
                </c:pt>
                <c:pt idx="14">
                  <c:v>2235</c:v>
                </c:pt>
                <c:pt idx="15">
                  <c:v>2044</c:v>
                </c:pt>
                <c:pt idx="16">
                  <c:v>2067</c:v>
                </c:pt>
                <c:pt idx="17">
                  <c:v>980</c:v>
                </c:pt>
                <c:pt idx="18">
                  <c:v>821</c:v>
                </c:pt>
                <c:pt idx="19">
                  <c:v>3583</c:v>
                </c:pt>
                <c:pt idx="20">
                  <c:v>2771</c:v>
                </c:pt>
                <c:pt idx="21">
                  <c:v>4060</c:v>
                </c:pt>
                <c:pt idx="22">
                  <c:v>3162</c:v>
                </c:pt>
                <c:pt idx="23">
                  <c:v>2624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77504"/>
        <c:axId val="228774976"/>
      </c:barChart>
      <c:catAx>
        <c:axId val="13947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287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77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947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wMode val="edge"/>
          <c:hMode val="edge"/>
          <c:x val="0.91616537767594819"/>
          <c:y val="0.32976039285411901"/>
          <c:w val="0.98605315377509206"/>
          <c:h val="0.48747175420276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53903938681816E-2"/>
          <c:y val="8.2191918262919827E-2"/>
          <c:w val="0.86923185751184084"/>
          <c:h val="0.69178197871290859"/>
        </c:manualLayout>
      </c:layout>
      <c:barChart>
        <c:barDir val="col"/>
        <c:grouping val="clustered"/>
        <c:varyColors val="0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122</c:v>
                </c:pt>
                <c:pt idx="3">
                  <c:v>57</c:v>
                </c:pt>
                <c:pt idx="4">
                  <c:v>96</c:v>
                </c:pt>
                <c:pt idx="5">
                  <c:v>22</c:v>
                </c:pt>
                <c:pt idx="6">
                  <c:v>61</c:v>
                </c:pt>
                <c:pt idx="7">
                  <c:v>13</c:v>
                </c:pt>
                <c:pt idx="8">
                  <c:v>40</c:v>
                </c:pt>
                <c:pt idx="9">
                  <c:v>9</c:v>
                </c:pt>
                <c:pt idx="10">
                  <c:v>25</c:v>
                </c:pt>
                <c:pt idx="11">
                  <c:v>155</c:v>
                </c:pt>
                <c:pt idx="12">
                  <c:v>26</c:v>
                </c:pt>
                <c:pt idx="13">
                  <c:v>8</c:v>
                </c:pt>
                <c:pt idx="14">
                  <c:v>22</c:v>
                </c:pt>
                <c:pt idx="15">
                  <c:v>19</c:v>
                </c:pt>
                <c:pt idx="16">
                  <c:v>27</c:v>
                </c:pt>
                <c:pt idx="17">
                  <c:v>7</c:v>
                </c:pt>
                <c:pt idx="18">
                  <c:v>16</c:v>
                </c:pt>
                <c:pt idx="19">
                  <c:v>22</c:v>
                </c:pt>
                <c:pt idx="20">
                  <c:v>19</c:v>
                </c:pt>
                <c:pt idx="21">
                  <c:v>37</c:v>
                </c:pt>
                <c:pt idx="22">
                  <c:v>56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53</c:v>
                </c:pt>
                <c:pt idx="3">
                  <c:v>22</c:v>
                </c:pt>
                <c:pt idx="4">
                  <c:v>35</c:v>
                </c:pt>
                <c:pt idx="5">
                  <c:v>12</c:v>
                </c:pt>
                <c:pt idx="6">
                  <c:v>37</c:v>
                </c:pt>
                <c:pt idx="7">
                  <c:v>4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43</c:v>
                </c:pt>
                <c:pt idx="12">
                  <c:v>11</c:v>
                </c:pt>
                <c:pt idx="13">
                  <c:v>1</c:v>
                </c:pt>
                <c:pt idx="14">
                  <c:v>11</c:v>
                </c:pt>
                <c:pt idx="15">
                  <c:v>13</c:v>
                </c:pt>
                <c:pt idx="16">
                  <c:v>20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29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69</c:v>
                </c:pt>
                <c:pt idx="3">
                  <c:v>35</c:v>
                </c:pt>
                <c:pt idx="4">
                  <c:v>61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  <c:pt idx="10">
                  <c:v>20</c:v>
                </c:pt>
                <c:pt idx="11">
                  <c:v>112</c:v>
                </c:pt>
                <c:pt idx="12">
                  <c:v>15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16</c:v>
                </c:pt>
                <c:pt idx="20">
                  <c:v>9</c:v>
                </c:pt>
                <c:pt idx="21">
                  <c:v>22</c:v>
                </c:pt>
                <c:pt idx="22">
                  <c:v>27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89504"/>
        <c:axId val="249824960"/>
      </c:barChart>
      <c:catAx>
        <c:axId val="136789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98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82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78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87068071383071"/>
          <c:y val="0.34932621436019123"/>
          <c:w val="0.98859458323745097"/>
          <c:h val="0.48631683025923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145" zoomScaleNormal="145" workbookViewId="0">
      <selection activeCell="E7" sqref="E7"/>
    </sheetView>
  </sheetViews>
  <sheetFormatPr defaultRowHeight="16.5" customHeight="1" x14ac:dyDescent="0.25"/>
  <cols>
    <col min="1" max="1" width="7.375" style="1" customWidth="1"/>
    <col min="2" max="2" width="5.875" style="1" customWidth="1"/>
    <col min="3" max="3" width="7.375" style="1" customWidth="1"/>
    <col min="4" max="5" width="6.75" style="1" customWidth="1"/>
    <col min="6" max="6" width="6.875" style="1" customWidth="1"/>
    <col min="7" max="8" width="4.5" style="1" customWidth="1"/>
    <col min="9" max="12" width="4.25" style="1" customWidth="1"/>
    <col min="13" max="13" width="6.125" style="1" customWidth="1"/>
    <col min="14" max="19" width="4.25" style="1" customWidth="1"/>
  </cols>
  <sheetData>
    <row r="1" spans="1:19" ht="23.2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 x14ac:dyDescent="0.3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 x14ac:dyDescent="0.3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 x14ac:dyDescent="0.3">
      <c r="A4" s="8" t="s">
        <v>2</v>
      </c>
      <c r="B4" s="2">
        <f t="shared" ref="B4:P4" si="0">SUM(B5:B28)</f>
        <v>515</v>
      </c>
      <c r="C4" s="3">
        <f>SUM(C5:C28)</f>
        <v>26496</v>
      </c>
      <c r="D4" s="3">
        <f t="shared" si="0"/>
        <v>69598</v>
      </c>
      <c r="E4" s="3">
        <f t="shared" si="0"/>
        <v>35001</v>
      </c>
      <c r="F4" s="3">
        <f t="shared" si="0"/>
        <v>34597</v>
      </c>
      <c r="G4" s="3">
        <f t="shared" si="0"/>
        <v>136</v>
      </c>
      <c r="H4" s="3">
        <f t="shared" si="0"/>
        <v>125</v>
      </c>
      <c r="I4" s="3">
        <f t="shared" si="0"/>
        <v>28</v>
      </c>
      <c r="J4" s="3">
        <f t="shared" si="0"/>
        <v>45</v>
      </c>
      <c r="K4" s="3">
        <f t="shared" si="0"/>
        <v>52</v>
      </c>
      <c r="L4" s="3">
        <f t="shared" si="0"/>
        <v>13</v>
      </c>
      <c r="M4" s="3">
        <f t="shared" ref="M4:M28" si="1">SUM(N4,Q4)</f>
        <v>935</v>
      </c>
      <c r="N4" s="3">
        <f>SUM(O4,P4)</f>
        <v>430</v>
      </c>
      <c r="O4" s="3">
        <f t="shared" si="0"/>
        <v>183</v>
      </c>
      <c r="P4" s="3">
        <f t="shared" si="0"/>
        <v>247</v>
      </c>
      <c r="Q4" s="3">
        <f>SUM(Q5:Q28)</f>
        <v>505</v>
      </c>
      <c r="R4" s="3">
        <f>SUM(R5:R28)</f>
        <v>237</v>
      </c>
      <c r="S4" s="3">
        <f>SUM(S5:S28)</f>
        <v>268</v>
      </c>
    </row>
    <row r="5" spans="1:19" ht="21.75" customHeight="1" thickBot="1" x14ac:dyDescent="0.3">
      <c r="A5" s="9" t="s">
        <v>20</v>
      </c>
      <c r="B5" s="4">
        <v>28</v>
      </c>
      <c r="C5" s="5">
        <v>1265</v>
      </c>
      <c r="D5" s="5">
        <f>SUM(E5:F5)</f>
        <v>3411</v>
      </c>
      <c r="E5" s="5">
        <v>1698</v>
      </c>
      <c r="F5" s="5">
        <v>1713</v>
      </c>
      <c r="G5" s="5">
        <v>6</v>
      </c>
      <c r="H5" s="5">
        <v>8</v>
      </c>
      <c r="I5" s="5">
        <v>0</v>
      </c>
      <c r="J5" s="5">
        <v>1</v>
      </c>
      <c r="K5" s="5">
        <v>3</v>
      </c>
      <c r="L5" s="5">
        <v>1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 x14ac:dyDescent="0.3">
      <c r="A6" s="9" t="s">
        <v>21</v>
      </c>
      <c r="B6" s="4">
        <v>34</v>
      </c>
      <c r="C6" s="5">
        <v>1310</v>
      </c>
      <c r="D6" s="5">
        <f t="shared" ref="D6:D28" si="3">SUM(E6:F6)</f>
        <v>3674</v>
      </c>
      <c r="E6" s="5">
        <v>1798</v>
      </c>
      <c r="F6" s="5">
        <v>1876</v>
      </c>
      <c r="G6" s="5">
        <v>8</v>
      </c>
      <c r="H6" s="5">
        <v>2</v>
      </c>
      <c r="I6" s="5">
        <v>4</v>
      </c>
      <c r="J6" s="5">
        <v>0</v>
      </c>
      <c r="K6" s="5">
        <v>4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 x14ac:dyDescent="0.3">
      <c r="A7" s="9" t="s">
        <v>22</v>
      </c>
      <c r="B7" s="4">
        <v>33</v>
      </c>
      <c r="C7" s="5">
        <v>1651</v>
      </c>
      <c r="D7" s="5">
        <f t="shared" si="3"/>
        <v>4779</v>
      </c>
      <c r="E7" s="5">
        <v>2416</v>
      </c>
      <c r="F7" s="5">
        <v>2363</v>
      </c>
      <c r="G7" s="5">
        <v>21</v>
      </c>
      <c r="H7" s="5">
        <v>13</v>
      </c>
      <c r="I7" s="5">
        <v>3</v>
      </c>
      <c r="J7" s="5">
        <v>3</v>
      </c>
      <c r="K7" s="5">
        <v>7</v>
      </c>
      <c r="L7" s="5">
        <v>1</v>
      </c>
      <c r="M7" s="10">
        <f t="shared" si="1"/>
        <v>122</v>
      </c>
      <c r="N7" s="5">
        <f t="shared" si="4"/>
        <v>53</v>
      </c>
      <c r="O7" s="5">
        <v>25</v>
      </c>
      <c r="P7" s="5">
        <v>28</v>
      </c>
      <c r="Q7" s="5">
        <f t="shared" si="2"/>
        <v>69</v>
      </c>
      <c r="R7" s="5">
        <v>33</v>
      </c>
      <c r="S7" s="5">
        <v>36</v>
      </c>
    </row>
    <row r="8" spans="1:19" ht="21.75" customHeight="1" thickBot="1" x14ac:dyDescent="0.3">
      <c r="A8" s="9" t="s">
        <v>23</v>
      </c>
      <c r="B8" s="4">
        <v>22</v>
      </c>
      <c r="C8" s="5">
        <v>1075</v>
      </c>
      <c r="D8" s="5">
        <f t="shared" si="3"/>
        <v>3188</v>
      </c>
      <c r="E8" s="5">
        <v>1597</v>
      </c>
      <c r="F8" s="5">
        <v>1591</v>
      </c>
      <c r="G8" s="5">
        <v>5</v>
      </c>
      <c r="H8" s="5">
        <v>6</v>
      </c>
      <c r="I8" s="5">
        <v>1</v>
      </c>
      <c r="J8" s="5">
        <v>5</v>
      </c>
      <c r="K8" s="5">
        <v>2</v>
      </c>
      <c r="L8" s="5">
        <v>1</v>
      </c>
      <c r="M8" s="10">
        <f t="shared" si="1"/>
        <v>57</v>
      </c>
      <c r="N8" s="5">
        <f t="shared" si="4"/>
        <v>22</v>
      </c>
      <c r="O8" s="5">
        <v>13</v>
      </c>
      <c r="P8" s="5">
        <v>9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 x14ac:dyDescent="0.3">
      <c r="A9" s="9" t="s">
        <v>24</v>
      </c>
      <c r="B9" s="4">
        <v>19</v>
      </c>
      <c r="C9" s="5">
        <v>1177</v>
      </c>
      <c r="D9" s="5">
        <f t="shared" si="3"/>
        <v>3480</v>
      </c>
      <c r="E9" s="5">
        <v>1783</v>
      </c>
      <c r="F9" s="5">
        <v>1697</v>
      </c>
      <c r="G9" s="5">
        <v>8</v>
      </c>
      <c r="H9" s="5">
        <v>6</v>
      </c>
      <c r="I9" s="5">
        <v>1</v>
      </c>
      <c r="J9" s="5">
        <v>3</v>
      </c>
      <c r="K9" s="5">
        <v>1</v>
      </c>
      <c r="L9" s="5">
        <v>2</v>
      </c>
      <c r="M9" s="10">
        <f t="shared" si="1"/>
        <v>96</v>
      </c>
      <c r="N9" s="5">
        <f t="shared" si="4"/>
        <v>35</v>
      </c>
      <c r="O9" s="5">
        <v>17</v>
      </c>
      <c r="P9" s="5">
        <v>18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 x14ac:dyDescent="0.3">
      <c r="A10" s="9" t="s">
        <v>25</v>
      </c>
      <c r="B10" s="4">
        <v>18</v>
      </c>
      <c r="C10" s="5">
        <v>1126</v>
      </c>
      <c r="D10" s="5">
        <f t="shared" si="3"/>
        <v>2888</v>
      </c>
      <c r="E10" s="5">
        <v>1481</v>
      </c>
      <c r="F10" s="5">
        <v>1407</v>
      </c>
      <c r="G10" s="5">
        <v>6</v>
      </c>
      <c r="H10" s="5">
        <v>6</v>
      </c>
      <c r="I10" s="5">
        <v>0</v>
      </c>
      <c r="J10" s="5">
        <v>1</v>
      </c>
      <c r="K10" s="5">
        <v>1</v>
      </c>
      <c r="L10" s="5">
        <v>0</v>
      </c>
      <c r="M10" s="10">
        <f t="shared" si="1"/>
        <v>22</v>
      </c>
      <c r="N10" s="5">
        <f t="shared" si="4"/>
        <v>12</v>
      </c>
      <c r="O10" s="5">
        <v>8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 x14ac:dyDescent="0.3">
      <c r="A11" s="9" t="s">
        <v>26</v>
      </c>
      <c r="B11" s="4">
        <v>26</v>
      </c>
      <c r="C11" s="5">
        <v>2108</v>
      </c>
      <c r="D11" s="5">
        <f t="shared" si="3"/>
        <v>5332</v>
      </c>
      <c r="E11" s="5">
        <v>2684</v>
      </c>
      <c r="F11" s="5">
        <v>2648</v>
      </c>
      <c r="G11" s="5">
        <v>12</v>
      </c>
      <c r="H11" s="5">
        <v>5</v>
      </c>
      <c r="I11" s="5">
        <v>2</v>
      </c>
      <c r="J11" s="5">
        <v>3</v>
      </c>
      <c r="K11" s="5">
        <v>6</v>
      </c>
      <c r="L11" s="5">
        <v>2</v>
      </c>
      <c r="M11" s="10">
        <f t="shared" si="1"/>
        <v>61</v>
      </c>
      <c r="N11" s="5">
        <f t="shared" si="4"/>
        <v>37</v>
      </c>
      <c r="O11" s="5">
        <v>16</v>
      </c>
      <c r="P11" s="5">
        <v>21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 x14ac:dyDescent="0.3">
      <c r="A12" s="9" t="s">
        <v>27</v>
      </c>
      <c r="B12" s="4">
        <v>12</v>
      </c>
      <c r="C12" s="5">
        <v>819</v>
      </c>
      <c r="D12" s="5">
        <f t="shared" si="3"/>
        <v>2054</v>
      </c>
      <c r="E12" s="5">
        <v>1047</v>
      </c>
      <c r="F12" s="5">
        <v>1007</v>
      </c>
      <c r="G12" s="5">
        <v>7</v>
      </c>
      <c r="H12" s="5">
        <v>4</v>
      </c>
      <c r="I12" s="5">
        <v>0</v>
      </c>
      <c r="J12" s="5">
        <v>0</v>
      </c>
      <c r="K12" s="5">
        <v>3</v>
      </c>
      <c r="L12" s="5">
        <v>0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 x14ac:dyDescent="0.3">
      <c r="A13" s="9" t="s">
        <v>28</v>
      </c>
      <c r="B13" s="4">
        <v>27</v>
      </c>
      <c r="C13" s="5">
        <v>1448</v>
      </c>
      <c r="D13" s="5">
        <f t="shared" si="3"/>
        <v>3950</v>
      </c>
      <c r="E13" s="5">
        <v>1987</v>
      </c>
      <c r="F13" s="5">
        <v>1963</v>
      </c>
      <c r="G13" s="5">
        <v>7</v>
      </c>
      <c r="H13" s="5">
        <v>10</v>
      </c>
      <c r="I13" s="5">
        <v>1</v>
      </c>
      <c r="J13" s="5">
        <v>2</v>
      </c>
      <c r="K13" s="5">
        <v>2</v>
      </c>
      <c r="L13" s="5">
        <v>0</v>
      </c>
      <c r="M13" s="10">
        <f t="shared" si="1"/>
        <v>40</v>
      </c>
      <c r="N13" s="5">
        <f t="shared" si="4"/>
        <v>28</v>
      </c>
      <c r="O13" s="5">
        <v>15</v>
      </c>
      <c r="P13" s="5">
        <v>13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 x14ac:dyDescent="0.3">
      <c r="A14" s="9" t="s">
        <v>29</v>
      </c>
      <c r="B14" s="4">
        <v>12</v>
      </c>
      <c r="C14" s="5">
        <v>701</v>
      </c>
      <c r="D14" s="5">
        <f t="shared" si="3"/>
        <v>1946</v>
      </c>
      <c r="E14" s="5">
        <v>955</v>
      </c>
      <c r="F14" s="5">
        <v>991</v>
      </c>
      <c r="G14" s="5">
        <v>1</v>
      </c>
      <c r="H14" s="5">
        <v>3</v>
      </c>
      <c r="I14" s="5">
        <v>0</v>
      </c>
      <c r="J14" s="5">
        <v>0</v>
      </c>
      <c r="K14" s="5">
        <v>0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 x14ac:dyDescent="0.3">
      <c r="A15" s="9" t="s">
        <v>30</v>
      </c>
      <c r="B15" s="4">
        <v>20</v>
      </c>
      <c r="C15" s="5">
        <v>886</v>
      </c>
      <c r="D15" s="5">
        <f t="shared" si="3"/>
        <v>1813</v>
      </c>
      <c r="E15" s="5">
        <v>911</v>
      </c>
      <c r="F15" s="5">
        <v>902</v>
      </c>
      <c r="G15" s="5">
        <v>1</v>
      </c>
      <c r="H15" s="5">
        <v>1</v>
      </c>
      <c r="I15" s="5">
        <v>0</v>
      </c>
      <c r="J15" s="5">
        <v>2</v>
      </c>
      <c r="K15" s="5">
        <v>0</v>
      </c>
      <c r="L15" s="5">
        <v>2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 x14ac:dyDescent="0.3">
      <c r="A16" s="9" t="s">
        <v>31</v>
      </c>
      <c r="B16" s="4">
        <v>19</v>
      </c>
      <c r="C16" s="5">
        <v>874</v>
      </c>
      <c r="D16" s="5">
        <f t="shared" si="3"/>
        <v>2382</v>
      </c>
      <c r="E16" s="5">
        <v>1195</v>
      </c>
      <c r="F16" s="5">
        <v>1187</v>
      </c>
      <c r="G16" s="5">
        <v>5</v>
      </c>
      <c r="H16" s="5">
        <v>9</v>
      </c>
      <c r="I16" s="5">
        <v>1</v>
      </c>
      <c r="J16" s="5">
        <v>3</v>
      </c>
      <c r="K16" s="5">
        <v>2</v>
      </c>
      <c r="L16" s="5">
        <v>0</v>
      </c>
      <c r="M16" s="10">
        <f t="shared" si="1"/>
        <v>155</v>
      </c>
      <c r="N16" s="5">
        <f t="shared" si="4"/>
        <v>43</v>
      </c>
      <c r="O16" s="5">
        <v>15</v>
      </c>
      <c r="P16" s="5">
        <v>28</v>
      </c>
      <c r="Q16" s="5">
        <f t="shared" si="2"/>
        <v>112</v>
      </c>
      <c r="R16" s="5">
        <v>59</v>
      </c>
      <c r="S16" s="5">
        <v>53</v>
      </c>
    </row>
    <row r="17" spans="1:19" ht="21.75" customHeight="1" thickBot="1" x14ac:dyDescent="0.3">
      <c r="A17" s="9" t="s">
        <v>32</v>
      </c>
      <c r="B17" s="4">
        <v>31</v>
      </c>
      <c r="C17" s="5">
        <v>1831</v>
      </c>
      <c r="D17" s="5">
        <f t="shared" si="3"/>
        <v>4921</v>
      </c>
      <c r="E17" s="5">
        <v>2495</v>
      </c>
      <c r="F17" s="5">
        <v>2426</v>
      </c>
      <c r="G17" s="5">
        <v>11</v>
      </c>
      <c r="H17" s="5">
        <v>15</v>
      </c>
      <c r="I17" s="5">
        <v>5</v>
      </c>
      <c r="J17" s="5">
        <v>2</v>
      </c>
      <c r="K17" s="5">
        <v>2</v>
      </c>
      <c r="L17" s="5">
        <v>0</v>
      </c>
      <c r="M17" s="10">
        <f t="shared" si="1"/>
        <v>26</v>
      </c>
      <c r="N17" s="5">
        <f t="shared" si="4"/>
        <v>11</v>
      </c>
      <c r="O17" s="5">
        <v>3</v>
      </c>
      <c r="P17" s="5">
        <v>8</v>
      </c>
      <c r="Q17" s="5">
        <f t="shared" si="2"/>
        <v>15</v>
      </c>
      <c r="R17" s="5">
        <v>9</v>
      </c>
      <c r="S17" s="5">
        <v>6</v>
      </c>
    </row>
    <row r="18" spans="1:19" ht="21.75" customHeight="1" thickBot="1" x14ac:dyDescent="0.3">
      <c r="A18" s="9" t="s">
        <v>33</v>
      </c>
      <c r="B18" s="4">
        <v>18</v>
      </c>
      <c r="C18" s="5">
        <v>559</v>
      </c>
      <c r="D18" s="5">
        <f t="shared" si="3"/>
        <v>1433</v>
      </c>
      <c r="E18" s="5">
        <v>765</v>
      </c>
      <c r="F18" s="5">
        <v>668</v>
      </c>
      <c r="G18" s="5">
        <v>1</v>
      </c>
      <c r="H18" s="5">
        <v>2</v>
      </c>
      <c r="I18" s="5">
        <v>1</v>
      </c>
      <c r="J18" s="5">
        <v>2</v>
      </c>
      <c r="K18" s="5">
        <v>2</v>
      </c>
      <c r="L18" s="5">
        <v>1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 x14ac:dyDescent="0.3">
      <c r="A19" s="9" t="s">
        <v>34</v>
      </c>
      <c r="B19" s="4">
        <v>12</v>
      </c>
      <c r="C19" s="5">
        <v>857</v>
      </c>
      <c r="D19" s="5">
        <f t="shared" si="3"/>
        <v>2235</v>
      </c>
      <c r="E19" s="5">
        <v>1139</v>
      </c>
      <c r="F19" s="5">
        <v>1096</v>
      </c>
      <c r="G19" s="5">
        <v>4</v>
      </c>
      <c r="H19" s="5">
        <v>7</v>
      </c>
      <c r="I19" s="5">
        <v>1</v>
      </c>
      <c r="J19" s="5">
        <v>4</v>
      </c>
      <c r="K19" s="5">
        <v>3</v>
      </c>
      <c r="L19" s="5">
        <v>1</v>
      </c>
      <c r="M19" s="10">
        <f t="shared" si="1"/>
        <v>22</v>
      </c>
      <c r="N19" s="5">
        <f t="shared" si="4"/>
        <v>11</v>
      </c>
      <c r="O19" s="5">
        <v>7</v>
      </c>
      <c r="P19" s="5">
        <v>4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 x14ac:dyDescent="0.3">
      <c r="A20" s="9" t="s">
        <v>35</v>
      </c>
      <c r="B20" s="4">
        <v>20</v>
      </c>
      <c r="C20" s="5">
        <v>790</v>
      </c>
      <c r="D20" s="5">
        <f t="shared" si="3"/>
        <v>2044</v>
      </c>
      <c r="E20" s="5">
        <v>1013</v>
      </c>
      <c r="F20" s="5">
        <v>1031</v>
      </c>
      <c r="G20" s="5">
        <v>3</v>
      </c>
      <c r="H20" s="5">
        <v>2</v>
      </c>
      <c r="I20" s="5">
        <v>1</v>
      </c>
      <c r="J20" s="5">
        <v>1</v>
      </c>
      <c r="K20" s="5">
        <v>1</v>
      </c>
      <c r="L20" s="5">
        <v>1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 x14ac:dyDescent="0.3">
      <c r="A21" s="9" t="s">
        <v>36</v>
      </c>
      <c r="B21" s="4">
        <v>16</v>
      </c>
      <c r="C21" s="5">
        <v>798</v>
      </c>
      <c r="D21" s="5">
        <f t="shared" si="3"/>
        <v>2067</v>
      </c>
      <c r="E21" s="5">
        <v>1059</v>
      </c>
      <c r="F21" s="5">
        <v>1008</v>
      </c>
      <c r="G21" s="5">
        <v>2</v>
      </c>
      <c r="H21" s="5">
        <v>1</v>
      </c>
      <c r="I21" s="5">
        <v>0</v>
      </c>
      <c r="J21" s="5">
        <v>1</v>
      </c>
      <c r="K21" s="5">
        <v>0</v>
      </c>
      <c r="L21" s="5">
        <v>0</v>
      </c>
      <c r="M21" s="10">
        <f t="shared" si="1"/>
        <v>27</v>
      </c>
      <c r="N21" s="5">
        <f t="shared" si="4"/>
        <v>20</v>
      </c>
      <c r="O21" s="5">
        <v>9</v>
      </c>
      <c r="P21" s="5">
        <v>11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 x14ac:dyDescent="0.3">
      <c r="A22" s="9" t="s">
        <v>37</v>
      </c>
      <c r="B22" s="4">
        <v>12</v>
      </c>
      <c r="C22" s="5">
        <v>469</v>
      </c>
      <c r="D22" s="5">
        <f t="shared" si="3"/>
        <v>980</v>
      </c>
      <c r="E22" s="5">
        <v>509</v>
      </c>
      <c r="F22" s="5">
        <v>471</v>
      </c>
      <c r="G22" s="5">
        <v>2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 x14ac:dyDescent="0.3">
      <c r="A23" s="9" t="s">
        <v>38</v>
      </c>
      <c r="B23" s="4">
        <v>13</v>
      </c>
      <c r="C23" s="5">
        <v>404</v>
      </c>
      <c r="D23" s="5">
        <f t="shared" si="3"/>
        <v>821</v>
      </c>
      <c r="E23" s="5">
        <v>421</v>
      </c>
      <c r="F23" s="5">
        <v>400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2"/>
        <v>3</v>
      </c>
      <c r="R23" s="5">
        <v>2</v>
      </c>
      <c r="S23" s="5">
        <v>1</v>
      </c>
    </row>
    <row r="24" spans="1:19" ht="21.75" customHeight="1" thickBot="1" x14ac:dyDescent="0.3">
      <c r="A24" s="9" t="s">
        <v>39</v>
      </c>
      <c r="B24" s="4">
        <v>25</v>
      </c>
      <c r="C24" s="5">
        <v>1262</v>
      </c>
      <c r="D24" s="5">
        <f t="shared" si="3"/>
        <v>3583</v>
      </c>
      <c r="E24" s="5">
        <v>1771</v>
      </c>
      <c r="F24" s="5">
        <v>1812</v>
      </c>
      <c r="G24" s="5">
        <v>0</v>
      </c>
      <c r="H24" s="5">
        <v>3</v>
      </c>
      <c r="I24" s="5">
        <v>1</v>
      </c>
      <c r="J24" s="5">
        <v>3</v>
      </c>
      <c r="K24" s="5">
        <v>1</v>
      </c>
      <c r="L24" s="5">
        <v>0</v>
      </c>
      <c r="M24" s="10">
        <f t="shared" si="1"/>
        <v>22</v>
      </c>
      <c r="N24" s="5">
        <f t="shared" si="4"/>
        <v>6</v>
      </c>
      <c r="O24" s="5">
        <v>2</v>
      </c>
      <c r="P24" s="5">
        <v>4</v>
      </c>
      <c r="Q24" s="5">
        <f t="shared" si="2"/>
        <v>16</v>
      </c>
      <c r="R24" s="5">
        <v>8</v>
      </c>
      <c r="S24" s="5">
        <v>8</v>
      </c>
    </row>
    <row r="25" spans="1:19" ht="21.75" customHeight="1" thickBot="1" x14ac:dyDescent="0.3">
      <c r="A25" s="9" t="s">
        <v>40</v>
      </c>
      <c r="B25" s="4">
        <v>25</v>
      </c>
      <c r="C25" s="5">
        <v>1081</v>
      </c>
      <c r="D25" s="5">
        <f t="shared" si="3"/>
        <v>2771</v>
      </c>
      <c r="E25" s="5">
        <v>1332</v>
      </c>
      <c r="F25" s="5">
        <v>1439</v>
      </c>
      <c r="G25" s="5">
        <v>11</v>
      </c>
      <c r="H25" s="5">
        <v>4</v>
      </c>
      <c r="I25" s="5">
        <v>2</v>
      </c>
      <c r="J25" s="5">
        <v>2</v>
      </c>
      <c r="K25" s="5">
        <v>5</v>
      </c>
      <c r="L25" s="5">
        <v>0</v>
      </c>
      <c r="M25" s="10">
        <f t="shared" si="1"/>
        <v>19</v>
      </c>
      <c r="N25" s="5">
        <f t="shared" si="4"/>
        <v>10</v>
      </c>
      <c r="O25" s="5">
        <v>5</v>
      </c>
      <c r="P25" s="5">
        <v>5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 x14ac:dyDescent="0.3">
      <c r="A26" s="9" t="s">
        <v>19</v>
      </c>
      <c r="B26" s="4">
        <v>35</v>
      </c>
      <c r="C26" s="5">
        <v>1418</v>
      </c>
      <c r="D26" s="5">
        <f t="shared" si="3"/>
        <v>4060</v>
      </c>
      <c r="E26" s="5">
        <v>2026</v>
      </c>
      <c r="F26" s="5">
        <v>2034</v>
      </c>
      <c r="G26" s="5">
        <v>3</v>
      </c>
      <c r="H26" s="5">
        <v>10</v>
      </c>
      <c r="I26" s="5">
        <v>2</v>
      </c>
      <c r="J26" s="5">
        <v>1</v>
      </c>
      <c r="K26" s="5">
        <v>2</v>
      </c>
      <c r="L26" s="5">
        <v>0</v>
      </c>
      <c r="M26" s="10">
        <f t="shared" si="1"/>
        <v>37</v>
      </c>
      <c r="N26" s="5">
        <f t="shared" si="4"/>
        <v>15</v>
      </c>
      <c r="O26" s="5">
        <v>5</v>
      </c>
      <c r="P26" s="5">
        <v>10</v>
      </c>
      <c r="Q26" s="5">
        <f t="shared" si="2"/>
        <v>22</v>
      </c>
      <c r="R26" s="5">
        <v>10</v>
      </c>
      <c r="S26" s="5">
        <v>12</v>
      </c>
    </row>
    <row r="27" spans="1:19" ht="21.75" customHeight="1" thickBot="1" x14ac:dyDescent="0.3">
      <c r="A27" s="9" t="s">
        <v>41</v>
      </c>
      <c r="B27" s="4">
        <v>17</v>
      </c>
      <c r="C27" s="5">
        <v>1330</v>
      </c>
      <c r="D27" s="5">
        <f t="shared" si="3"/>
        <v>3162</v>
      </c>
      <c r="E27" s="5">
        <v>1605</v>
      </c>
      <c r="F27" s="5">
        <v>1557</v>
      </c>
      <c r="G27" s="5">
        <v>11</v>
      </c>
      <c r="H27" s="5">
        <v>6</v>
      </c>
      <c r="I27" s="5">
        <v>1</v>
      </c>
      <c r="J27" s="5">
        <v>2</v>
      </c>
      <c r="K27" s="5">
        <v>4</v>
      </c>
      <c r="L27" s="5">
        <v>1</v>
      </c>
      <c r="M27" s="10">
        <f t="shared" si="1"/>
        <v>56</v>
      </c>
      <c r="N27" s="5">
        <f t="shared" si="4"/>
        <v>29</v>
      </c>
      <c r="O27" s="5">
        <v>11</v>
      </c>
      <c r="P27" s="5">
        <v>18</v>
      </c>
      <c r="Q27" s="5">
        <f t="shared" si="2"/>
        <v>27</v>
      </c>
      <c r="R27" s="5">
        <v>12</v>
      </c>
      <c r="S27" s="5">
        <v>15</v>
      </c>
    </row>
    <row r="28" spans="1:19" ht="21.75" customHeight="1" thickBot="1" x14ac:dyDescent="0.3">
      <c r="A28" s="9" t="s">
        <v>42</v>
      </c>
      <c r="B28" s="4">
        <v>21</v>
      </c>
      <c r="C28" s="5">
        <v>1257</v>
      </c>
      <c r="D28" s="5">
        <f t="shared" si="3"/>
        <v>2624</v>
      </c>
      <c r="E28" s="5">
        <v>1314</v>
      </c>
      <c r="F28" s="5">
        <v>1310</v>
      </c>
      <c r="G28" s="5">
        <v>1</v>
      </c>
      <c r="H28" s="5">
        <v>1</v>
      </c>
      <c r="I28" s="5">
        <v>1</v>
      </c>
      <c r="J28" s="5">
        <v>3</v>
      </c>
      <c r="K28" s="5">
        <v>1</v>
      </c>
      <c r="L28" s="5">
        <v>0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K2:K3"/>
    <mergeCell ref="L2:L3"/>
    <mergeCell ref="G2:G3"/>
    <mergeCell ref="H2:H3"/>
    <mergeCell ref="I2:I3"/>
    <mergeCell ref="J2:J3"/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2020-06-01T05:52:57Z</dcterms:modified>
</cp:coreProperties>
</file>