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76" yWindow="-96" windowWidth="11412" windowHeight="9372"/>
  </bookViews>
  <sheets>
    <sheet name="1" sheetId="3" r:id="rId1"/>
  </sheets>
  <calcPr calcId="144525"/>
</workbook>
</file>

<file path=xl/calcChain.xml><?xml version="1.0" encoding="utf-8"?>
<calcChain xmlns="http://schemas.openxmlformats.org/spreadsheetml/2006/main">
  <c r="D35" i="3"/>
  <c r="C35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12"/>
  <c r="E11"/>
  <c r="G35"/>
  <c r="F35"/>
  <c r="H35"/>
  <c r="I35"/>
  <c r="B35"/>
  <c r="E35" l="1"/>
</calcChain>
</file>

<file path=xl/sharedStrings.xml><?xml version="1.0" encoding="utf-8"?>
<sst xmlns="http://schemas.openxmlformats.org/spreadsheetml/2006/main" count="45" uniqueCount="45">
  <si>
    <t>遷入數</t>
    <phoneticPr fontId="1" type="noConversion"/>
  </si>
  <si>
    <t>遷出數</t>
    <phoneticPr fontId="1" type="noConversion"/>
  </si>
  <si>
    <t>總計</t>
    <phoneticPr fontId="1" type="noConversion"/>
  </si>
  <si>
    <t xml:space="preserve">        *住變：表示住址變更*</t>
    <phoneticPr fontId="1" type="noConversion"/>
  </si>
  <si>
    <t>住變入</t>
    <phoneticPr fontId="1" type="noConversion"/>
  </si>
  <si>
    <t>住變出</t>
    <phoneticPr fontId="1" type="noConversion"/>
  </si>
  <si>
    <t>戶數</t>
    <phoneticPr fontId="1" type="noConversion"/>
  </si>
  <si>
    <t>總人口</t>
    <phoneticPr fontId="1" type="noConversion"/>
  </si>
  <si>
    <t>里別</t>
    <phoneticPr fontId="1" type="noConversion"/>
  </si>
  <si>
    <t>人口(男)</t>
    <phoneticPr fontId="1" type="noConversion"/>
  </si>
  <si>
    <t>人口(女)</t>
    <phoneticPr fontId="1" type="noConversion"/>
  </si>
  <si>
    <t>廣應里</t>
  </si>
  <si>
    <t>高雄市林園區戶政事務所人口概況</t>
    <phoneticPr fontId="1" type="noConversion"/>
  </si>
  <si>
    <t>東林里</t>
    <phoneticPr fontId="1" type="noConversion"/>
  </si>
  <si>
    <t>林園里</t>
    <phoneticPr fontId="1" type="noConversion"/>
  </si>
  <si>
    <t>溪州里</t>
    <phoneticPr fontId="1" type="noConversion"/>
  </si>
  <si>
    <t>潭頭里</t>
    <phoneticPr fontId="1" type="noConversion"/>
  </si>
  <si>
    <t>中厝里</t>
    <phoneticPr fontId="1" type="noConversion"/>
  </si>
  <si>
    <t>中門里</t>
    <phoneticPr fontId="1" type="noConversion"/>
  </si>
  <si>
    <t>頂厝里</t>
    <phoneticPr fontId="1" type="noConversion"/>
  </si>
  <si>
    <t>港埔里</t>
    <phoneticPr fontId="1" type="noConversion"/>
  </si>
  <si>
    <t>西溪里</t>
    <phoneticPr fontId="1" type="noConversion"/>
  </si>
  <si>
    <t>港嘴里</t>
    <phoneticPr fontId="1" type="noConversion"/>
  </si>
  <si>
    <t>北汕里</t>
    <phoneticPr fontId="1" type="noConversion"/>
  </si>
  <si>
    <t>林內里</t>
    <phoneticPr fontId="1" type="noConversion"/>
  </si>
  <si>
    <t>王公里</t>
    <phoneticPr fontId="1" type="noConversion"/>
  </si>
  <si>
    <t>林家里</t>
    <phoneticPr fontId="1" type="noConversion"/>
  </si>
  <si>
    <t>龔厝里</t>
    <phoneticPr fontId="1" type="noConversion"/>
  </si>
  <si>
    <t>鳳芸里</t>
    <phoneticPr fontId="1" type="noConversion"/>
  </si>
  <si>
    <t>中芸里</t>
    <phoneticPr fontId="1" type="noConversion"/>
  </si>
  <si>
    <t>東汕里</t>
    <phoneticPr fontId="1" type="noConversion"/>
  </si>
  <si>
    <t>西汕里</t>
    <phoneticPr fontId="1" type="noConversion"/>
  </si>
  <si>
    <t>仁愛里</t>
    <phoneticPr fontId="1" type="noConversion"/>
  </si>
  <si>
    <t>文賢里</t>
    <phoneticPr fontId="1" type="noConversion"/>
  </si>
  <si>
    <t>五福里</t>
    <phoneticPr fontId="1" type="noConversion"/>
  </si>
  <si>
    <t>中汕里</t>
    <phoneticPr fontId="1" type="noConversion"/>
  </si>
  <si>
    <t xml:space="preserve">            中華民國108年 5 月</t>
    <phoneticPr fontId="1" type="noConversion"/>
  </si>
  <si>
    <t>全區總戶數：26243戶                全區總人口數：69814 人</t>
    <phoneticPr fontId="1" type="noConversion"/>
  </si>
  <si>
    <t>原住民人數：933人（平地原住民：432 人 ；山地原住民：501  人）</t>
    <phoneticPr fontId="1" type="noConversion"/>
  </si>
  <si>
    <t>出生人數：48  人（生母國籍：大陸地區  1  人 ；外國   2  人）</t>
    <phoneticPr fontId="1" type="noConversion"/>
  </si>
  <si>
    <t>死亡人數：  51    人</t>
    <phoneticPr fontId="1" type="noConversion"/>
  </si>
  <si>
    <t>離婚對數：  18  對 （配偶國籍：大陸地區  1  人；外國   1  人）</t>
    <phoneticPr fontId="1" type="noConversion"/>
  </si>
  <si>
    <t>本月遷入本區人數：164</t>
    <phoneticPr fontId="1" type="noConversion"/>
  </si>
  <si>
    <t>遷出人數：180</t>
    <phoneticPr fontId="1" type="noConversion"/>
  </si>
  <si>
    <t>結婚對數：  36  對 （配偶國籍：大陸地區  2  人；外國   3  人）</t>
    <phoneticPr fontId="1" type="noConversion"/>
  </si>
</sst>
</file>

<file path=xl/styles.xml><?xml version="1.0" encoding="utf-8"?>
<styleSheet xmlns="http://schemas.openxmlformats.org/spreadsheetml/2006/main">
  <fonts count="20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6"/>
      <color indexed="12"/>
      <name val="華康特粗楷體(P)"/>
      <family val="4"/>
      <charset val="136"/>
    </font>
    <font>
      <b/>
      <sz val="14"/>
      <color indexed="17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b/>
      <sz val="14"/>
      <color indexed="10"/>
      <name val="標楷體"/>
      <family val="4"/>
      <charset val="136"/>
    </font>
    <font>
      <sz val="14"/>
      <color indexed="10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b/>
      <i/>
      <sz val="12"/>
      <name val="標楷體"/>
      <family val="4"/>
      <charset val="136"/>
    </font>
    <font>
      <b/>
      <sz val="14"/>
      <color indexed="53"/>
      <name val="標楷體"/>
      <family val="4"/>
      <charset val="136"/>
    </font>
    <font>
      <sz val="14"/>
      <color indexed="53"/>
      <name val="標楷體"/>
      <family val="4"/>
      <charset val="136"/>
    </font>
    <font>
      <b/>
      <sz val="13"/>
      <name val="標楷體"/>
      <family val="4"/>
      <charset val="136"/>
    </font>
    <font>
      <b/>
      <sz val="14"/>
      <name val="華康特粗楷體(P)"/>
      <family val="4"/>
      <charset val="136"/>
    </font>
    <font>
      <b/>
      <sz val="20"/>
      <color indexed="20"/>
      <name val="華康特粗楷體(P)"/>
      <family val="4"/>
      <charset val="136"/>
    </font>
    <font>
      <b/>
      <sz val="12"/>
      <color indexed="12"/>
      <name val="新細明體"/>
      <family val="1"/>
      <charset val="136"/>
    </font>
    <font>
      <b/>
      <sz val="11"/>
      <color indexed="12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3" fillId="2" borderId="0" xfId="0" applyFont="1" applyFill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10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6" fillId="0" borderId="0" xfId="0" applyFont="1">
      <alignment vertical="center"/>
    </xf>
    <xf numFmtId="0" fontId="18" fillId="0" borderId="4" xfId="0" applyFont="1" applyBorder="1" applyAlignment="1">
      <alignment horizontal="right" vertical="center" wrapText="1"/>
    </xf>
    <xf numFmtId="0" fontId="18" fillId="0" borderId="2" xfId="0" applyFont="1" applyBorder="1">
      <alignment vertical="center"/>
    </xf>
    <xf numFmtId="0" fontId="18" fillId="5" borderId="2" xfId="0" applyFont="1" applyFill="1" applyBorder="1">
      <alignment vertical="center"/>
    </xf>
    <xf numFmtId="0" fontId="18" fillId="4" borderId="2" xfId="0" applyFont="1" applyFill="1" applyBorder="1">
      <alignment vertical="center"/>
    </xf>
    <xf numFmtId="0" fontId="3" fillId="0" borderId="0" xfId="0" applyFont="1" applyAlignment="1">
      <alignment vertical="center"/>
    </xf>
    <xf numFmtId="0" fontId="19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="130" zoomScaleNormal="130" workbookViewId="0">
      <selection activeCell="K8" sqref="K8"/>
    </sheetView>
  </sheetViews>
  <sheetFormatPr defaultRowHeight="16.2"/>
  <cols>
    <col min="3" max="3" width="11" customWidth="1"/>
    <col min="4" max="4" width="10.33203125" customWidth="1"/>
  </cols>
  <sheetData>
    <row r="1" spans="1:9" ht="27" customHeight="1">
      <c r="A1" s="26" t="s">
        <v>12</v>
      </c>
      <c r="B1" s="26"/>
      <c r="C1" s="26"/>
      <c r="D1" s="26"/>
      <c r="E1" s="26"/>
      <c r="F1" s="26"/>
      <c r="G1" s="26"/>
      <c r="H1" s="26"/>
      <c r="I1" s="26"/>
    </row>
    <row r="2" spans="1:9" ht="24" customHeight="1">
      <c r="B2" s="27" t="s">
        <v>36</v>
      </c>
      <c r="C2" s="27"/>
      <c r="D2" s="27"/>
      <c r="E2" s="27"/>
      <c r="F2" s="27"/>
    </row>
    <row r="3" spans="1:9" ht="23.1" customHeight="1">
      <c r="A3" s="24" t="s">
        <v>37</v>
      </c>
      <c r="B3" s="24"/>
      <c r="C3" s="24"/>
      <c r="D3" s="24"/>
      <c r="E3" s="24"/>
      <c r="F3" s="24"/>
      <c r="G3" s="24"/>
      <c r="H3" s="24"/>
      <c r="I3" s="24"/>
    </row>
    <row r="4" spans="1:9" ht="23.1" customHeight="1">
      <c r="A4" s="19" t="s">
        <v>38</v>
      </c>
      <c r="B4" s="19"/>
      <c r="C4" s="19"/>
      <c r="D4" s="19"/>
      <c r="E4" s="19"/>
      <c r="F4" s="19"/>
      <c r="G4" s="19"/>
      <c r="H4" s="19"/>
    </row>
    <row r="5" spans="1:9" ht="23.1" customHeight="1">
      <c r="A5" s="14" t="s">
        <v>39</v>
      </c>
      <c r="B5" s="14"/>
      <c r="C5" s="14"/>
      <c r="D5" s="15"/>
      <c r="E5" s="15"/>
      <c r="F5" s="15"/>
      <c r="G5" s="15"/>
      <c r="H5" s="15"/>
      <c r="I5" s="15"/>
    </row>
    <row r="6" spans="1:9" ht="23.1" customHeight="1">
      <c r="A6" s="1" t="s">
        <v>40</v>
      </c>
      <c r="B6" s="3"/>
      <c r="C6" s="3"/>
      <c r="D6" s="4"/>
      <c r="E6" s="4"/>
      <c r="F6" s="4"/>
      <c r="G6" s="4"/>
      <c r="H6" s="4"/>
      <c r="I6" s="4"/>
    </row>
    <row r="7" spans="1:9" ht="23.1" customHeight="1">
      <c r="A7" s="3" t="s">
        <v>44</v>
      </c>
      <c r="B7" s="3"/>
      <c r="C7" s="3"/>
      <c r="D7" s="4"/>
      <c r="E7" s="4"/>
      <c r="F7" s="4"/>
      <c r="G7" s="4"/>
      <c r="H7" s="4"/>
      <c r="I7" s="5"/>
    </row>
    <row r="8" spans="1:9" ht="23.1" customHeight="1">
      <c r="A8" s="6" t="s">
        <v>41</v>
      </c>
      <c r="B8" s="6"/>
      <c r="C8" s="6"/>
      <c r="D8" s="6"/>
      <c r="E8" s="6"/>
      <c r="F8" s="6"/>
      <c r="G8" s="6"/>
      <c r="H8" s="2"/>
      <c r="I8" s="2"/>
    </row>
    <row r="9" spans="1:9" ht="21" customHeight="1">
      <c r="A9" s="28" t="s">
        <v>42</v>
      </c>
      <c r="B9" s="28"/>
      <c r="C9" s="28"/>
      <c r="D9" s="7"/>
      <c r="E9" s="29" t="s">
        <v>43</v>
      </c>
      <c r="F9" s="29"/>
      <c r="G9" s="7"/>
      <c r="H9" s="8"/>
      <c r="I9" s="8"/>
    </row>
    <row r="10" spans="1:9" ht="20.25" customHeight="1">
      <c r="A10" s="9" t="s">
        <v>8</v>
      </c>
      <c r="B10" s="16" t="s">
        <v>6</v>
      </c>
      <c r="C10" s="16" t="s">
        <v>9</v>
      </c>
      <c r="D10" s="16" t="s">
        <v>10</v>
      </c>
      <c r="E10" s="16" t="s">
        <v>7</v>
      </c>
      <c r="F10" s="10" t="s">
        <v>0</v>
      </c>
      <c r="G10" s="11" t="s">
        <v>1</v>
      </c>
      <c r="H10" s="16" t="s">
        <v>4</v>
      </c>
      <c r="I10" s="17" t="s">
        <v>5</v>
      </c>
    </row>
    <row r="11" spans="1:9" ht="20.25" customHeight="1" thickBot="1">
      <c r="A11" s="25" t="s">
        <v>13</v>
      </c>
      <c r="B11" s="20">
        <v>1259</v>
      </c>
      <c r="C11" s="20">
        <v>1718</v>
      </c>
      <c r="D11" s="20">
        <v>1720</v>
      </c>
      <c r="E11" s="21">
        <f>SUM(C11:D11)</f>
        <v>3438</v>
      </c>
      <c r="F11" s="20">
        <v>5</v>
      </c>
      <c r="G11" s="20">
        <v>9</v>
      </c>
      <c r="H11" s="21">
        <v>8</v>
      </c>
      <c r="I11" s="21">
        <v>14</v>
      </c>
    </row>
    <row r="12" spans="1:9" ht="20.25" customHeight="1" thickBot="1">
      <c r="A12" s="25" t="s">
        <v>14</v>
      </c>
      <c r="B12" s="20">
        <v>1294</v>
      </c>
      <c r="C12" s="20">
        <v>1804</v>
      </c>
      <c r="D12" s="20">
        <v>1889</v>
      </c>
      <c r="E12" s="22">
        <f t="shared" ref="E12:E34" si="0">SUM(C12:D12)</f>
        <v>3693</v>
      </c>
      <c r="F12" s="20">
        <v>5</v>
      </c>
      <c r="G12" s="20">
        <v>12</v>
      </c>
      <c r="H12" s="22">
        <v>5</v>
      </c>
      <c r="I12" s="22">
        <v>13</v>
      </c>
    </row>
    <row r="13" spans="1:9" ht="20.25" customHeight="1" thickBot="1">
      <c r="A13" s="25" t="s">
        <v>15</v>
      </c>
      <c r="B13" s="20">
        <v>1606</v>
      </c>
      <c r="C13" s="20">
        <v>2407</v>
      </c>
      <c r="D13" s="20">
        <v>2344</v>
      </c>
      <c r="E13" s="21">
        <f t="shared" si="0"/>
        <v>4751</v>
      </c>
      <c r="F13" s="20">
        <v>9</v>
      </c>
      <c r="G13" s="20">
        <v>16</v>
      </c>
      <c r="H13" s="21">
        <v>12</v>
      </c>
      <c r="I13" s="21">
        <v>5</v>
      </c>
    </row>
    <row r="14" spans="1:9" ht="20.25" customHeight="1" thickBot="1">
      <c r="A14" s="25" t="s">
        <v>16</v>
      </c>
      <c r="B14" s="20">
        <v>1056</v>
      </c>
      <c r="C14" s="20">
        <v>1613</v>
      </c>
      <c r="D14" s="20">
        <v>1592</v>
      </c>
      <c r="E14" s="22">
        <f t="shared" si="0"/>
        <v>3205</v>
      </c>
      <c r="F14" s="20">
        <v>3</v>
      </c>
      <c r="G14" s="20">
        <v>9</v>
      </c>
      <c r="H14" s="22">
        <v>8</v>
      </c>
      <c r="I14" s="22">
        <v>7</v>
      </c>
    </row>
    <row r="15" spans="1:9" ht="20.25" customHeight="1" thickBot="1">
      <c r="A15" s="25" t="s">
        <v>17</v>
      </c>
      <c r="B15" s="20">
        <v>1186</v>
      </c>
      <c r="C15" s="20">
        <v>1813</v>
      </c>
      <c r="D15" s="20">
        <v>1705</v>
      </c>
      <c r="E15" s="21">
        <f t="shared" si="0"/>
        <v>3518</v>
      </c>
      <c r="F15" s="20">
        <v>9</v>
      </c>
      <c r="G15" s="20">
        <v>7</v>
      </c>
      <c r="H15" s="21">
        <v>3</v>
      </c>
      <c r="I15" s="21">
        <v>6</v>
      </c>
    </row>
    <row r="16" spans="1:9" ht="20.25" customHeight="1" thickBot="1">
      <c r="A16" s="25" t="s">
        <v>18</v>
      </c>
      <c r="B16" s="20">
        <v>1115</v>
      </c>
      <c r="C16" s="20">
        <v>1464</v>
      </c>
      <c r="D16" s="20">
        <v>1398</v>
      </c>
      <c r="E16" s="22">
        <f t="shared" si="0"/>
        <v>2862</v>
      </c>
      <c r="F16" s="20">
        <v>9</v>
      </c>
      <c r="G16" s="20">
        <v>12</v>
      </c>
      <c r="H16" s="22">
        <v>5</v>
      </c>
      <c r="I16" s="22">
        <v>11</v>
      </c>
    </row>
    <row r="17" spans="1:9" ht="20.25" customHeight="1" thickBot="1">
      <c r="A17" s="25" t="s">
        <v>19</v>
      </c>
      <c r="B17" s="20">
        <v>2068</v>
      </c>
      <c r="C17" s="20">
        <v>2676</v>
      </c>
      <c r="D17" s="20">
        <v>2643</v>
      </c>
      <c r="E17" s="21">
        <f t="shared" si="0"/>
        <v>5319</v>
      </c>
      <c r="F17" s="20">
        <v>23</v>
      </c>
      <c r="G17" s="20">
        <v>10</v>
      </c>
      <c r="H17" s="21">
        <v>21</v>
      </c>
      <c r="I17" s="21">
        <v>17</v>
      </c>
    </row>
    <row r="18" spans="1:9" ht="20.25" customHeight="1" thickBot="1">
      <c r="A18" s="25" t="s">
        <v>20</v>
      </c>
      <c r="B18" s="20">
        <v>814</v>
      </c>
      <c r="C18" s="20">
        <v>1063</v>
      </c>
      <c r="D18" s="20">
        <v>1020</v>
      </c>
      <c r="E18" s="22">
        <f t="shared" si="0"/>
        <v>2083</v>
      </c>
      <c r="F18" s="20">
        <v>3</v>
      </c>
      <c r="G18" s="20">
        <v>2</v>
      </c>
      <c r="H18" s="22">
        <v>3</v>
      </c>
      <c r="I18" s="22">
        <v>3</v>
      </c>
    </row>
    <row r="19" spans="1:9" ht="20.25" customHeight="1" thickBot="1">
      <c r="A19" s="25" t="s">
        <v>21</v>
      </c>
      <c r="B19" s="20">
        <v>1445</v>
      </c>
      <c r="C19" s="20">
        <v>2022</v>
      </c>
      <c r="D19" s="20">
        <v>1974</v>
      </c>
      <c r="E19" s="21">
        <f t="shared" si="0"/>
        <v>3996</v>
      </c>
      <c r="F19" s="20">
        <v>4</v>
      </c>
      <c r="G19" s="20">
        <v>4</v>
      </c>
      <c r="H19" s="21">
        <v>3</v>
      </c>
      <c r="I19" s="21">
        <v>7</v>
      </c>
    </row>
    <row r="20" spans="1:9" ht="20.25" customHeight="1" thickBot="1">
      <c r="A20" s="25" t="s">
        <v>22</v>
      </c>
      <c r="B20" s="20">
        <v>699</v>
      </c>
      <c r="C20" s="20">
        <v>955</v>
      </c>
      <c r="D20" s="20">
        <v>990</v>
      </c>
      <c r="E20" s="22">
        <f t="shared" si="0"/>
        <v>1945</v>
      </c>
      <c r="F20" s="20">
        <v>3</v>
      </c>
      <c r="G20" s="20">
        <v>4</v>
      </c>
      <c r="H20" s="22">
        <v>4</v>
      </c>
      <c r="I20" s="22">
        <v>1</v>
      </c>
    </row>
    <row r="21" spans="1:9" ht="20.25" customHeight="1" thickBot="1">
      <c r="A21" s="25" t="s">
        <v>23</v>
      </c>
      <c r="B21" s="20">
        <v>889</v>
      </c>
      <c r="C21" s="20">
        <v>927</v>
      </c>
      <c r="D21" s="20">
        <v>916</v>
      </c>
      <c r="E21" s="21">
        <f t="shared" si="0"/>
        <v>1843</v>
      </c>
      <c r="F21" s="20">
        <v>4</v>
      </c>
      <c r="G21" s="20">
        <v>7</v>
      </c>
      <c r="H21" s="21">
        <v>4</v>
      </c>
      <c r="I21" s="21">
        <v>1</v>
      </c>
    </row>
    <row r="22" spans="1:9" ht="20.25" customHeight="1" thickBot="1">
      <c r="A22" s="25" t="s">
        <v>24</v>
      </c>
      <c r="B22" s="20">
        <v>872</v>
      </c>
      <c r="C22" s="20">
        <v>1207</v>
      </c>
      <c r="D22" s="20">
        <v>1181</v>
      </c>
      <c r="E22" s="22">
        <f t="shared" si="0"/>
        <v>2388</v>
      </c>
      <c r="F22" s="20">
        <v>6</v>
      </c>
      <c r="G22" s="20">
        <v>6</v>
      </c>
      <c r="H22" s="22">
        <v>8</v>
      </c>
      <c r="I22" s="22">
        <v>6</v>
      </c>
    </row>
    <row r="23" spans="1:9" ht="20.25" customHeight="1" thickBot="1">
      <c r="A23" s="25" t="s">
        <v>25</v>
      </c>
      <c r="B23" s="20">
        <v>1786</v>
      </c>
      <c r="C23" s="20">
        <v>2496</v>
      </c>
      <c r="D23" s="20">
        <v>2427</v>
      </c>
      <c r="E23" s="21">
        <f t="shared" si="0"/>
        <v>4923</v>
      </c>
      <c r="F23" s="20">
        <v>24</v>
      </c>
      <c r="G23" s="20">
        <v>12</v>
      </c>
      <c r="H23" s="21">
        <v>12</v>
      </c>
      <c r="I23" s="21">
        <v>8</v>
      </c>
    </row>
    <row r="24" spans="1:9" ht="20.25" customHeight="1" thickBot="1">
      <c r="A24" s="25" t="s">
        <v>26</v>
      </c>
      <c r="B24" s="20">
        <v>553</v>
      </c>
      <c r="C24" s="20">
        <v>767</v>
      </c>
      <c r="D24" s="20">
        <v>664</v>
      </c>
      <c r="E24" s="22">
        <f t="shared" si="0"/>
        <v>1431</v>
      </c>
      <c r="F24" s="20">
        <v>5</v>
      </c>
      <c r="G24" s="20">
        <v>1</v>
      </c>
      <c r="H24" s="22">
        <v>2</v>
      </c>
      <c r="I24" s="22">
        <v>3</v>
      </c>
    </row>
    <row r="25" spans="1:9" ht="20.25" customHeight="1" thickBot="1">
      <c r="A25" s="25" t="s">
        <v>27</v>
      </c>
      <c r="B25" s="20">
        <v>837</v>
      </c>
      <c r="C25" s="20">
        <v>1121</v>
      </c>
      <c r="D25" s="20">
        <v>1086</v>
      </c>
      <c r="E25" s="21">
        <f t="shared" si="0"/>
        <v>2207</v>
      </c>
      <c r="F25" s="20">
        <v>17</v>
      </c>
      <c r="G25" s="20">
        <v>7</v>
      </c>
      <c r="H25" s="21">
        <v>13</v>
      </c>
      <c r="I25" s="21">
        <v>2</v>
      </c>
    </row>
    <row r="26" spans="1:9" ht="20.25" customHeight="1" thickBot="1">
      <c r="A26" s="25" t="s">
        <v>28</v>
      </c>
      <c r="B26" s="20">
        <v>796</v>
      </c>
      <c r="C26" s="20">
        <v>1034</v>
      </c>
      <c r="D26" s="20">
        <v>1042</v>
      </c>
      <c r="E26" s="22">
        <f t="shared" si="0"/>
        <v>2076</v>
      </c>
      <c r="F26" s="20">
        <v>2</v>
      </c>
      <c r="G26" s="20">
        <v>7</v>
      </c>
      <c r="H26" s="22">
        <v>6</v>
      </c>
      <c r="I26" s="22">
        <v>1</v>
      </c>
    </row>
    <row r="27" spans="1:9" ht="20.25" customHeight="1" thickBot="1">
      <c r="A27" s="25" t="s">
        <v>29</v>
      </c>
      <c r="B27" s="20">
        <v>801</v>
      </c>
      <c r="C27" s="20">
        <v>1076</v>
      </c>
      <c r="D27" s="20">
        <v>1014</v>
      </c>
      <c r="E27" s="21">
        <f t="shared" si="0"/>
        <v>2090</v>
      </c>
      <c r="F27" s="20">
        <v>2</v>
      </c>
      <c r="G27" s="20">
        <v>6</v>
      </c>
      <c r="H27" s="21">
        <v>3</v>
      </c>
      <c r="I27" s="21">
        <v>9</v>
      </c>
    </row>
    <row r="28" spans="1:9" ht="20.25" customHeight="1" thickBot="1">
      <c r="A28" s="25" t="s">
        <v>30</v>
      </c>
      <c r="B28" s="20">
        <v>470</v>
      </c>
      <c r="C28" s="20">
        <v>509</v>
      </c>
      <c r="D28" s="20">
        <v>475</v>
      </c>
      <c r="E28" s="22">
        <f t="shared" si="0"/>
        <v>984</v>
      </c>
      <c r="F28" s="20">
        <v>1</v>
      </c>
      <c r="G28" s="20">
        <v>0</v>
      </c>
      <c r="H28" s="22">
        <v>1</v>
      </c>
      <c r="I28" s="22">
        <v>0</v>
      </c>
    </row>
    <row r="29" spans="1:9" ht="20.25" customHeight="1" thickBot="1">
      <c r="A29" s="25" t="s">
        <v>31</v>
      </c>
      <c r="B29" s="20">
        <v>410</v>
      </c>
      <c r="C29" s="20">
        <v>432</v>
      </c>
      <c r="D29" s="20">
        <v>410</v>
      </c>
      <c r="E29" s="21">
        <f t="shared" si="0"/>
        <v>842</v>
      </c>
      <c r="F29" s="20">
        <v>2</v>
      </c>
      <c r="G29" s="20">
        <v>1</v>
      </c>
      <c r="H29" s="21">
        <v>0</v>
      </c>
      <c r="I29" s="21">
        <v>1</v>
      </c>
    </row>
    <row r="30" spans="1:9" ht="20.25" customHeight="1" thickBot="1">
      <c r="A30" s="25" t="s">
        <v>32</v>
      </c>
      <c r="B30" s="20">
        <v>1258</v>
      </c>
      <c r="C30" s="20">
        <v>1805</v>
      </c>
      <c r="D30" s="20">
        <v>1817</v>
      </c>
      <c r="E30" s="22">
        <f t="shared" si="0"/>
        <v>3622</v>
      </c>
      <c r="F30" s="20">
        <v>3</v>
      </c>
      <c r="G30" s="20">
        <v>7</v>
      </c>
      <c r="H30" s="22">
        <v>5</v>
      </c>
      <c r="I30" s="22">
        <v>6</v>
      </c>
    </row>
    <row r="31" spans="1:9" ht="20.25" customHeight="1" thickBot="1">
      <c r="A31" s="25" t="s">
        <v>33</v>
      </c>
      <c r="B31" s="20">
        <v>1063</v>
      </c>
      <c r="C31" s="20">
        <v>1335</v>
      </c>
      <c r="D31" s="20">
        <v>1415</v>
      </c>
      <c r="E31" s="21">
        <f t="shared" si="0"/>
        <v>2750</v>
      </c>
      <c r="F31" s="20">
        <v>5</v>
      </c>
      <c r="G31" s="20">
        <v>7</v>
      </c>
      <c r="H31" s="21">
        <v>6</v>
      </c>
      <c r="I31" s="21">
        <v>10</v>
      </c>
    </row>
    <row r="32" spans="1:9" ht="20.25" customHeight="1" thickBot="1">
      <c r="A32" s="25" t="s">
        <v>11</v>
      </c>
      <c r="B32" s="20">
        <v>1397</v>
      </c>
      <c r="C32" s="20">
        <v>2059</v>
      </c>
      <c r="D32" s="20">
        <v>2042</v>
      </c>
      <c r="E32" s="22">
        <f t="shared" si="0"/>
        <v>4101</v>
      </c>
      <c r="F32" s="20">
        <v>7</v>
      </c>
      <c r="G32" s="20">
        <v>17</v>
      </c>
      <c r="H32" s="22">
        <v>16</v>
      </c>
      <c r="I32" s="22">
        <v>14</v>
      </c>
    </row>
    <row r="33" spans="1:9" ht="20.25" customHeight="1" thickBot="1">
      <c r="A33" s="25" t="s">
        <v>34</v>
      </c>
      <c r="B33" s="20">
        <v>1296</v>
      </c>
      <c r="C33" s="20">
        <v>1583</v>
      </c>
      <c r="D33" s="20">
        <v>1504</v>
      </c>
      <c r="E33" s="21">
        <f t="shared" si="0"/>
        <v>3087</v>
      </c>
      <c r="F33" s="20">
        <v>6</v>
      </c>
      <c r="G33" s="20">
        <v>8</v>
      </c>
      <c r="H33" s="21">
        <v>6</v>
      </c>
      <c r="I33" s="21">
        <v>4</v>
      </c>
    </row>
    <row r="34" spans="1:9" ht="20.25" customHeight="1" thickBot="1">
      <c r="A34" s="25" t="s">
        <v>35</v>
      </c>
      <c r="B34" s="20">
        <v>1273</v>
      </c>
      <c r="C34" s="20">
        <v>1339</v>
      </c>
      <c r="D34" s="20">
        <v>1321</v>
      </c>
      <c r="E34" s="22">
        <f t="shared" si="0"/>
        <v>2660</v>
      </c>
      <c r="F34" s="20">
        <v>7</v>
      </c>
      <c r="G34" s="20">
        <v>9</v>
      </c>
      <c r="H34" s="22">
        <v>2</v>
      </c>
      <c r="I34" s="22">
        <v>7</v>
      </c>
    </row>
    <row r="35" spans="1:9" ht="20.25" customHeight="1">
      <c r="A35" s="18" t="s">
        <v>2</v>
      </c>
      <c r="B35" s="23">
        <f>SUM(B11:B34)</f>
        <v>26243</v>
      </c>
      <c r="C35" s="23">
        <f t="shared" ref="C35:I35" si="1">SUM(C11:C34)</f>
        <v>35225</v>
      </c>
      <c r="D35" s="23">
        <f t="shared" si="1"/>
        <v>34589</v>
      </c>
      <c r="E35" s="23">
        <f t="shared" si="1"/>
        <v>69814</v>
      </c>
      <c r="F35" s="23">
        <f t="shared" si="1"/>
        <v>164</v>
      </c>
      <c r="G35" s="23">
        <f t="shared" si="1"/>
        <v>180</v>
      </c>
      <c r="H35" s="23">
        <f t="shared" si="1"/>
        <v>156</v>
      </c>
      <c r="I35" s="23">
        <f t="shared" si="1"/>
        <v>156</v>
      </c>
    </row>
    <row r="36" spans="1:9">
      <c r="G36" s="12" t="s">
        <v>3</v>
      </c>
      <c r="H36" s="13"/>
      <c r="I36" s="13"/>
    </row>
  </sheetData>
  <mergeCells count="4">
    <mergeCell ref="A1:I1"/>
    <mergeCell ref="B2:F2"/>
    <mergeCell ref="A9:C9"/>
    <mergeCell ref="E9:F9"/>
  </mergeCells>
  <phoneticPr fontId="1" type="noConversion"/>
  <pageMargins left="0.75" right="0.75" top="0.66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Company>CMT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RLS14001</dc:creator>
  <cp:lastModifiedBy>user</cp:lastModifiedBy>
  <cp:lastPrinted>2017-06-01T07:56:12Z</cp:lastPrinted>
  <dcterms:created xsi:type="dcterms:W3CDTF">2012-02-01T01:00:31Z</dcterms:created>
  <dcterms:modified xsi:type="dcterms:W3CDTF">2020-03-19T01:45:48Z</dcterms:modified>
</cp:coreProperties>
</file>