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985" windowHeight="11640"/>
  </bookViews>
  <sheets>
    <sheet name="106年05月人口異動統計表" sheetId="1" r:id="rId1"/>
  </sheets>
  <calcPr calcId="145621"/>
</workbook>
</file>

<file path=xl/calcChain.xml><?xml version="1.0" encoding="utf-8"?>
<calcChain xmlns="http://schemas.openxmlformats.org/spreadsheetml/2006/main">
  <c r="I28" i="1"/>
  <c r="L28"/>
  <c r="B20"/>
  <c r="J28"/>
  <c r="B3"/>
  <c r="H28"/>
  <c r="F28"/>
  <c r="C28"/>
  <c r="D28"/>
  <c r="B28"/>
  <c r="B4"/>
  <c r="B5"/>
  <c r="B6"/>
  <c r="B7"/>
  <c r="B8"/>
  <c r="B9"/>
  <c r="B10"/>
  <c r="B11"/>
  <c r="B12"/>
  <c r="B13"/>
  <c r="B14"/>
  <c r="B15"/>
  <c r="B16"/>
  <c r="B17"/>
  <c r="B18"/>
  <c r="B19"/>
  <c r="B21"/>
  <c r="B22"/>
  <c r="B23"/>
  <c r="B24"/>
  <c r="B25"/>
  <c r="B26"/>
  <c r="B27"/>
  <c r="G28"/>
  <c r="E28"/>
  <c r="K28"/>
</calcChain>
</file>

<file path=xl/sharedStrings.xml><?xml version="1.0" encoding="utf-8"?>
<sst xmlns="http://schemas.openxmlformats.org/spreadsheetml/2006/main" count="39" uniqueCount="39">
  <si>
    <t>總人口數</t>
    <phoneticPr fontId="1" type="noConversion"/>
  </si>
  <si>
    <t>男</t>
    <phoneticPr fontId="1" type="noConversion"/>
  </si>
  <si>
    <t>女</t>
    <phoneticPr fontId="1" type="noConversion"/>
  </si>
  <si>
    <t>遷入</t>
    <phoneticPr fontId="1" type="noConversion"/>
  </si>
  <si>
    <t>遷出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</si>
  <si>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</si>
  <si>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</si>
  <si>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</si>
  <si>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</si>
  <si>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t>住變入</t>
    <phoneticPr fontId="1" type="noConversion"/>
  </si>
  <si>
    <t>住變出</t>
    <phoneticPr fontId="1" type="noConversion"/>
  </si>
  <si>
    <t>里別</t>
    <phoneticPr fontId="1" type="noConversion"/>
  </si>
  <si>
    <t>拷潭里</t>
    <phoneticPr fontId="1" type="noConversion"/>
  </si>
  <si>
    <t>內坑里</t>
    <phoneticPr fontId="1" type="noConversion"/>
  </si>
  <si>
    <t>大寮里</t>
    <phoneticPr fontId="1" type="noConversion"/>
  </si>
  <si>
    <t>上寮里</t>
    <phoneticPr fontId="1" type="noConversion"/>
  </si>
  <si>
    <t>三隆里</t>
    <phoneticPr fontId="1" type="noConversion"/>
  </si>
  <si>
    <t>琉球里</t>
    <phoneticPr fontId="1" type="noConversion"/>
  </si>
  <si>
    <t>翁園里</t>
    <phoneticPr fontId="1" type="noConversion"/>
  </si>
  <si>
    <t>前庄里</t>
    <phoneticPr fontId="1" type="noConversion"/>
  </si>
  <si>
    <t>中庄里</t>
    <phoneticPr fontId="1" type="noConversion"/>
  </si>
  <si>
    <t>後庄里</t>
    <phoneticPr fontId="1" type="noConversion"/>
  </si>
  <si>
    <t>義仁里</t>
    <phoneticPr fontId="1" type="noConversion"/>
  </si>
  <si>
    <t>新厝里</t>
    <phoneticPr fontId="1" type="noConversion"/>
  </si>
  <si>
    <t>過溪里</t>
    <phoneticPr fontId="1" type="noConversion"/>
  </si>
  <si>
    <t>潮寮里</t>
    <phoneticPr fontId="1" type="noConversion"/>
  </si>
  <si>
    <t>會結里</t>
    <phoneticPr fontId="1" type="noConversion"/>
  </si>
  <si>
    <t>會社里</t>
    <phoneticPr fontId="1" type="noConversion"/>
  </si>
  <si>
    <t>山頂里</t>
    <phoneticPr fontId="1" type="noConversion"/>
  </si>
  <si>
    <t>忠義里</t>
    <phoneticPr fontId="1" type="noConversion"/>
  </si>
  <si>
    <t>永芳里</t>
    <phoneticPr fontId="1" type="noConversion"/>
  </si>
  <si>
    <t>義和里</t>
    <phoneticPr fontId="1" type="noConversion"/>
  </si>
  <si>
    <t>溪寮里</t>
    <phoneticPr fontId="1" type="noConversion"/>
  </si>
  <si>
    <t>江山里</t>
    <phoneticPr fontId="1" type="noConversion"/>
  </si>
  <si>
    <t>昭明里</t>
    <phoneticPr fontId="1" type="noConversion"/>
  </si>
  <si>
    <t>光武里</t>
    <phoneticPr fontId="1" type="noConversion"/>
  </si>
  <si>
    <t>中興里</t>
    <phoneticPr fontId="1" type="noConversion"/>
  </si>
  <si>
    <t>合計</t>
    <phoneticPr fontId="1" type="noConversion"/>
  </si>
  <si>
    <t>高雄市大寮區106年05月人口異動統計表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</si>
</sst>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5" borderId="3" xfId="0" applyFont="1" applyFill="1" applyBorder="1">
      <alignment vertical="center"/>
    </xf>
    <xf numFmtId="0" fontId="2" fillId="5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2" fillId="4" borderId="15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2" fillId="7" borderId="3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19" xfId="0" applyFont="1" applyFill="1" applyBorder="1">
      <alignment vertical="center"/>
    </xf>
    <xf numFmtId="0" fontId="2" fillId="7" borderId="20" xfId="0" applyFont="1" applyFill="1" applyBorder="1">
      <alignment vertical="center"/>
    </xf>
    <xf numFmtId="0" fontId="2" fillId="7" borderId="21" xfId="0" applyFont="1" applyFill="1" applyBorder="1">
      <alignment vertical="center"/>
    </xf>
    <xf numFmtId="0" fontId="2" fillId="7" borderId="22" xfId="0" applyFont="1" applyFill="1" applyBorder="1">
      <alignment vertical="center"/>
    </xf>
    <xf numFmtId="0" fontId="4" fillId="8" borderId="14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4.3537472812331009E-2"/>
          <c:y val="7.443389219853673E-2"/>
          <c:w val="0.87074945624662026"/>
          <c:h val="0.7508114343504575"/>
        </c:manualLayout>
      </c:layout>
      <c:barChart>
        <c:barDir val="col"/>
        <c:grouping val="clustered"/>
        <c:ser>
          <c:idx val="0"/>
          <c:order val="0"/>
          <c:tx>
            <c:v>遷入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'106年05月人口異動統計表'!$E$3:$E$27</c:f>
              <c:numCache>
                <c:formatCode>General</c:formatCode>
                <c:ptCount val="25"/>
                <c:pt idx="0">
                  <c:v>8</c:v>
                </c:pt>
                <c:pt idx="1">
                  <c:v>35</c:v>
                </c:pt>
                <c:pt idx="2">
                  <c:v>34</c:v>
                </c:pt>
                <c:pt idx="3">
                  <c:v>8</c:v>
                </c:pt>
                <c:pt idx="4">
                  <c:v>15</c:v>
                </c:pt>
                <c:pt idx="5">
                  <c:v>12</c:v>
                </c:pt>
                <c:pt idx="6">
                  <c:v>7</c:v>
                </c:pt>
                <c:pt idx="7">
                  <c:v>1</c:v>
                </c:pt>
                <c:pt idx="8">
                  <c:v>45</c:v>
                </c:pt>
                <c:pt idx="9">
                  <c:v>18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13</c:v>
                </c:pt>
                <c:pt idx="14">
                  <c:v>4</c:v>
                </c:pt>
                <c:pt idx="15">
                  <c:v>17</c:v>
                </c:pt>
                <c:pt idx="16">
                  <c:v>21</c:v>
                </c:pt>
                <c:pt idx="17">
                  <c:v>4</c:v>
                </c:pt>
                <c:pt idx="18">
                  <c:v>24</c:v>
                </c:pt>
                <c:pt idx="19">
                  <c:v>11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25</c:v>
                </c:pt>
              </c:numCache>
            </c:numRef>
          </c:val>
        </c:ser>
        <c:ser>
          <c:idx val="1"/>
          <c:order val="1"/>
          <c:tx>
            <c:v>遷出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'106年05月人口異動統計表'!$F$3:$F$27</c:f>
              <c:numCache>
                <c:formatCode>General</c:formatCode>
                <c:ptCount val="25"/>
                <c:pt idx="0">
                  <c:v>4</c:v>
                </c:pt>
                <c:pt idx="1">
                  <c:v>19</c:v>
                </c:pt>
                <c:pt idx="2">
                  <c:v>16</c:v>
                </c:pt>
                <c:pt idx="3">
                  <c:v>6</c:v>
                </c:pt>
                <c:pt idx="4">
                  <c:v>20</c:v>
                </c:pt>
                <c:pt idx="5">
                  <c:v>18</c:v>
                </c:pt>
                <c:pt idx="6">
                  <c:v>13</c:v>
                </c:pt>
                <c:pt idx="7">
                  <c:v>3</c:v>
                </c:pt>
                <c:pt idx="8">
                  <c:v>48</c:v>
                </c:pt>
                <c:pt idx="9">
                  <c:v>40</c:v>
                </c:pt>
                <c:pt idx="10">
                  <c:v>3</c:v>
                </c:pt>
                <c:pt idx="11">
                  <c:v>0</c:v>
                </c:pt>
                <c:pt idx="12">
                  <c:v>16</c:v>
                </c:pt>
                <c:pt idx="13">
                  <c:v>6</c:v>
                </c:pt>
                <c:pt idx="14">
                  <c:v>4</c:v>
                </c:pt>
                <c:pt idx="15">
                  <c:v>23</c:v>
                </c:pt>
                <c:pt idx="16">
                  <c:v>31</c:v>
                </c:pt>
                <c:pt idx="17">
                  <c:v>2</c:v>
                </c:pt>
                <c:pt idx="18">
                  <c:v>31</c:v>
                </c:pt>
                <c:pt idx="19">
                  <c:v>9</c:v>
                </c:pt>
                <c:pt idx="20">
                  <c:v>0</c:v>
                </c:pt>
                <c:pt idx="21">
                  <c:v>6</c:v>
                </c:pt>
                <c:pt idx="22">
                  <c:v>12</c:v>
                </c:pt>
                <c:pt idx="23">
                  <c:v>0</c:v>
                </c:pt>
                <c:pt idx="24">
                  <c:v>31</c:v>
                </c:pt>
              </c:numCache>
            </c:numRef>
          </c:val>
        </c:ser>
        <c:ser>
          <c:idx val="2"/>
          <c:order val="2"/>
          <c:tx>
            <c:v>住變入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'106年05月人口異動統計表'!$G$3:$G$27</c:f>
              <c:numCache>
                <c:formatCode>General</c:formatCode>
                <c:ptCount val="25"/>
                <c:pt idx="0">
                  <c:v>1</c:v>
                </c:pt>
                <c:pt idx="1">
                  <c:v>11</c:v>
                </c:pt>
                <c:pt idx="2">
                  <c:v>13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13</c:v>
                </c:pt>
                <c:pt idx="7">
                  <c:v>8</c:v>
                </c:pt>
                <c:pt idx="8">
                  <c:v>33</c:v>
                </c:pt>
                <c:pt idx="9">
                  <c:v>12</c:v>
                </c:pt>
                <c:pt idx="10">
                  <c:v>11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12</c:v>
                </c:pt>
                <c:pt idx="15">
                  <c:v>33</c:v>
                </c:pt>
                <c:pt idx="16">
                  <c:v>27</c:v>
                </c:pt>
                <c:pt idx="17">
                  <c:v>2</c:v>
                </c:pt>
                <c:pt idx="18">
                  <c:v>20</c:v>
                </c:pt>
                <c:pt idx="19">
                  <c:v>31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14</c:v>
                </c:pt>
              </c:numCache>
            </c:numRef>
          </c:val>
        </c:ser>
        <c:ser>
          <c:idx val="3"/>
          <c:order val="3"/>
          <c:tx>
            <c:v>住變出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'106年05月人口異動統計表'!$H$3:$H$27</c:f>
              <c:numCache>
                <c:formatCode>General</c:formatCode>
                <c:ptCount val="25"/>
                <c:pt idx="0">
                  <c:v>0</c:v>
                </c:pt>
                <c:pt idx="1">
                  <c:v>21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3</c:v>
                </c:pt>
                <c:pt idx="8">
                  <c:v>23</c:v>
                </c:pt>
                <c:pt idx="9">
                  <c:v>30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1</c:v>
                </c:pt>
                <c:pt idx="15">
                  <c:v>25</c:v>
                </c:pt>
                <c:pt idx="16">
                  <c:v>31</c:v>
                </c:pt>
                <c:pt idx="17">
                  <c:v>2</c:v>
                </c:pt>
                <c:pt idx="18">
                  <c:v>29</c:v>
                </c:pt>
                <c:pt idx="19">
                  <c:v>30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13</c:v>
                </c:pt>
              </c:numCache>
            </c:numRef>
          </c:val>
        </c:ser>
        <c:ser>
          <c:idx val="4"/>
          <c:order val="4"/>
          <c:tx>
            <c:v>出生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'106年05月人口異動統計表'!$I$3:$I$27</c:f>
              <c:numCache>
                <c:formatCode>General</c:formatCode>
                <c:ptCount val="25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</c:ser>
        <c:ser>
          <c:idx val="5"/>
          <c:order val="5"/>
          <c:tx>
            <c:v>死亡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'106年05月人口異動統計表'!$J$3:$J$27</c:f>
              <c:numCache>
                <c:formatCode>General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</c:ser>
        <c:ser>
          <c:idx val="6"/>
          <c:order val="6"/>
          <c:tx>
            <c:v>結婚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'106年05月人口異動統計表'!$K$3:$K$27</c:f>
              <c:numCache>
                <c:formatCode>General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</c:ser>
        <c:ser>
          <c:idx val="7"/>
          <c:order val="7"/>
          <c:tx>
            <c:v>離婚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'106年05月人口異動統計表'!$A$3:$A$27</c:f>
              <c:strCache>
                <c:ptCount val="25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光武里</c:v>
                </c:pt>
                <c:pt idx="24">
                  <c:v>中興里</c:v>
                </c:pt>
              </c:strCache>
            </c:strRef>
          </c:cat>
          <c:val>
            <c:numRef>
              <c:f>'106年05月人口異動統計表'!$L$3:$L$27</c:f>
              <c:numCache>
                <c:formatCode>General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</c:ser>
        <c:axId val="37808768"/>
        <c:axId val="38343040"/>
      </c:barChart>
      <c:catAx>
        <c:axId val="378087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38343040"/>
        <c:crosses val="autoZero"/>
        <c:auto val="1"/>
        <c:lblAlgn val="ctr"/>
        <c:lblOffset val="100"/>
        <c:tickLblSkip val="1"/>
        <c:tickMarkSkip val="1"/>
      </c:catAx>
      <c:valAx>
        <c:axId val="3834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3780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2381080936311533"/>
          <c:y val="7.7670242675976178E-2"/>
          <c:w val="0.99319870730444404"/>
          <c:h val="0.624597507835792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11</xdr:col>
      <xdr:colOff>504825</xdr:colOff>
      <xdr:row>42</xdr:row>
      <xdr:rowOff>28575</xdr:rowOff>
    </xdr:to>
    <xdr:graphicFrame macro="">
      <xdr:nvGraphicFramePr>
        <xdr:cNvPr id="1070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90" zoomScaleNormal="90" workbookViewId="0">
      <selection activeCell="J28" sqref="J28"/>
    </sheetView>
  </sheetViews>
  <sheetFormatPr defaultRowHeight="16.5"/>
  <cols>
    <col min="1" max="1" width="8.625" customWidth="1"/>
    <col min="2" max="2" width="9.75" customWidth="1"/>
    <col min="3" max="3" width="7.875" customWidth="1"/>
    <col min="4" max="4" width="7.75" customWidth="1"/>
    <col min="5" max="5" width="7.5" customWidth="1"/>
    <col min="6" max="6" width="7.125" customWidth="1"/>
    <col min="7" max="8" width="7.625" customWidth="1"/>
    <col min="9" max="9" width="7.125" customWidth="1"/>
    <col min="10" max="10" width="7" customWidth="1"/>
    <col min="11" max="11" width="7.25" customWidth="1"/>
    <col min="12" max="12" width="7" customWidth="1"/>
  </cols>
  <sheetData>
    <row r="1" spans="1:12" ht="20.100000000000001" customHeight="1" thickBot="1">
      <c r="A1" s="41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4"/>
    </row>
    <row r="2" spans="1:12" ht="20.100000000000001" customHeight="1">
      <c r="A2" s="23" t="s">
        <v>11</v>
      </c>
      <c r="B2" s="35" t="s">
        <v>0</v>
      </c>
      <c r="C2" s="26" t="s">
        <v>1</v>
      </c>
      <c r="D2" s="27" t="s">
        <v>2</v>
      </c>
      <c r="E2" s="36" t="s">
        <v>3</v>
      </c>
      <c r="F2" s="12" t="s">
        <v>4</v>
      </c>
      <c r="G2" s="7" t="s">
        <v>9</v>
      </c>
      <c r="H2" s="8" t="s">
        <v>10</v>
      </c>
      <c r="I2" s="9" t="s">
        <v>5</v>
      </c>
      <c r="J2" s="10" t="s">
        <v>6</v>
      </c>
      <c r="K2" s="10" t="s">
        <v>7</v>
      </c>
      <c r="L2" s="10" t="s">
        <v>8</v>
      </c>
    </row>
    <row r="3" spans="1:12" ht="20.100000000000001" customHeight="1">
      <c r="A3" s="24" t="s">
        <v>12</v>
      </c>
      <c r="B3" s="28">
        <f>SUM(C3:D3)</f>
        <v>1649</v>
      </c>
      <c r="C3" s="38">
        <v>850</v>
      </c>
      <c r="D3" s="33">
        <v>799</v>
      </c>
      <c r="E3" s="30">
        <v>8</v>
      </c>
      <c r="F3" s="13">
        <v>4</v>
      </c>
      <c r="G3" s="2">
        <v>1</v>
      </c>
      <c r="H3" s="3">
        <v>0</v>
      </c>
      <c r="I3" s="4">
        <v>0</v>
      </c>
      <c r="J3" s="5">
        <v>1</v>
      </c>
      <c r="K3" s="5">
        <v>0</v>
      </c>
      <c r="L3" s="5">
        <v>0</v>
      </c>
    </row>
    <row r="4" spans="1:12" ht="20.100000000000001" customHeight="1">
      <c r="A4" s="24" t="s">
        <v>13</v>
      </c>
      <c r="B4" s="28">
        <f t="shared" ref="B4:B27" si="0">SUM(C4:D4)</f>
        <v>6750</v>
      </c>
      <c r="C4" s="38">
        <v>3493</v>
      </c>
      <c r="D4" s="33">
        <v>3257</v>
      </c>
      <c r="E4" s="30">
        <v>35</v>
      </c>
      <c r="F4" s="13">
        <v>19</v>
      </c>
      <c r="G4" s="2">
        <v>11</v>
      </c>
      <c r="H4" s="3">
        <v>21</v>
      </c>
      <c r="I4" s="4">
        <v>7</v>
      </c>
      <c r="J4" s="5">
        <v>5</v>
      </c>
      <c r="K4" s="5">
        <v>4</v>
      </c>
      <c r="L4" s="5">
        <v>3</v>
      </c>
    </row>
    <row r="5" spans="1:12" ht="20.100000000000001" customHeight="1">
      <c r="A5" s="24" t="s">
        <v>14</v>
      </c>
      <c r="B5" s="28">
        <f t="shared" si="0"/>
        <v>7937</v>
      </c>
      <c r="C5" s="38">
        <v>4042</v>
      </c>
      <c r="D5" s="33">
        <v>3895</v>
      </c>
      <c r="E5" s="30">
        <v>34</v>
      </c>
      <c r="F5" s="13">
        <v>16</v>
      </c>
      <c r="G5" s="2">
        <v>13</v>
      </c>
      <c r="H5" s="3">
        <v>12</v>
      </c>
      <c r="I5" s="4">
        <v>4</v>
      </c>
      <c r="J5" s="5">
        <v>5</v>
      </c>
      <c r="K5" s="5">
        <v>4</v>
      </c>
      <c r="L5" s="5">
        <v>3</v>
      </c>
    </row>
    <row r="6" spans="1:12" ht="20.100000000000001" customHeight="1">
      <c r="A6" s="24" t="s">
        <v>15</v>
      </c>
      <c r="B6" s="28">
        <f t="shared" si="0"/>
        <v>2789</v>
      </c>
      <c r="C6" s="38">
        <v>1453</v>
      </c>
      <c r="D6" s="33">
        <v>1336</v>
      </c>
      <c r="E6" s="30">
        <v>8</v>
      </c>
      <c r="F6" s="13">
        <v>6</v>
      </c>
      <c r="G6" s="2">
        <v>3</v>
      </c>
      <c r="H6" s="3">
        <v>2</v>
      </c>
      <c r="I6" s="4">
        <v>5</v>
      </c>
      <c r="J6" s="5">
        <v>3</v>
      </c>
      <c r="K6" s="5">
        <v>3</v>
      </c>
      <c r="L6" s="5">
        <v>0</v>
      </c>
    </row>
    <row r="7" spans="1:12" ht="20.100000000000001" customHeight="1">
      <c r="A7" s="24" t="s">
        <v>16</v>
      </c>
      <c r="B7" s="28">
        <f t="shared" si="0"/>
        <v>5170</v>
      </c>
      <c r="C7" s="38">
        <v>2684</v>
      </c>
      <c r="D7" s="33">
        <v>2486</v>
      </c>
      <c r="E7" s="30">
        <v>15</v>
      </c>
      <c r="F7" s="13">
        <v>20</v>
      </c>
      <c r="G7" s="2">
        <v>8</v>
      </c>
      <c r="H7" s="3">
        <v>4</v>
      </c>
      <c r="I7" s="4">
        <v>1</v>
      </c>
      <c r="J7" s="5">
        <v>4</v>
      </c>
      <c r="K7" s="5">
        <v>3</v>
      </c>
      <c r="L7" s="5">
        <v>1</v>
      </c>
    </row>
    <row r="8" spans="1:12" ht="20.100000000000001" customHeight="1">
      <c r="A8" s="24" t="s">
        <v>17</v>
      </c>
      <c r="B8" s="28">
        <f t="shared" si="0"/>
        <v>5039</v>
      </c>
      <c r="C8" s="38">
        <v>2603</v>
      </c>
      <c r="D8" s="33">
        <v>2436</v>
      </c>
      <c r="E8" s="30">
        <v>12</v>
      </c>
      <c r="F8" s="13">
        <v>18</v>
      </c>
      <c r="G8" s="2">
        <v>3</v>
      </c>
      <c r="H8" s="3">
        <v>11</v>
      </c>
      <c r="I8" s="4">
        <v>1</v>
      </c>
      <c r="J8" s="5">
        <v>4</v>
      </c>
      <c r="K8" s="5">
        <v>4</v>
      </c>
      <c r="L8" s="5">
        <v>2</v>
      </c>
    </row>
    <row r="9" spans="1:12" ht="20.100000000000001" customHeight="1">
      <c r="A9" s="24" t="s">
        <v>18</v>
      </c>
      <c r="B9" s="28">
        <f t="shared" si="0"/>
        <v>4393</v>
      </c>
      <c r="C9" s="38">
        <v>2306</v>
      </c>
      <c r="D9" s="33">
        <v>2087</v>
      </c>
      <c r="E9" s="30">
        <v>7</v>
      </c>
      <c r="F9" s="13">
        <v>13</v>
      </c>
      <c r="G9" s="2">
        <v>13</v>
      </c>
      <c r="H9" s="3">
        <v>11</v>
      </c>
      <c r="I9" s="4">
        <v>5</v>
      </c>
      <c r="J9" s="5">
        <v>1</v>
      </c>
      <c r="K9" s="5">
        <v>2</v>
      </c>
      <c r="L9" s="5">
        <v>0</v>
      </c>
    </row>
    <row r="10" spans="1:12" ht="20.100000000000001" customHeight="1">
      <c r="A10" s="24" t="s">
        <v>19</v>
      </c>
      <c r="B10" s="28">
        <f t="shared" si="0"/>
        <v>2613</v>
      </c>
      <c r="C10" s="38">
        <v>1349</v>
      </c>
      <c r="D10" s="33">
        <v>1264</v>
      </c>
      <c r="E10" s="30">
        <v>1</v>
      </c>
      <c r="F10" s="13">
        <v>3</v>
      </c>
      <c r="G10" s="2">
        <v>8</v>
      </c>
      <c r="H10" s="3">
        <v>3</v>
      </c>
      <c r="I10" s="4">
        <v>2</v>
      </c>
      <c r="J10" s="5">
        <v>2</v>
      </c>
      <c r="K10" s="5">
        <v>0</v>
      </c>
      <c r="L10" s="5">
        <v>0</v>
      </c>
    </row>
    <row r="11" spans="1:12" ht="20.100000000000001" customHeight="1">
      <c r="A11" s="24" t="s">
        <v>20</v>
      </c>
      <c r="B11" s="28">
        <f t="shared" si="0"/>
        <v>12679</v>
      </c>
      <c r="C11" s="38">
        <v>6395</v>
      </c>
      <c r="D11" s="33">
        <v>6284</v>
      </c>
      <c r="E11" s="30">
        <v>45</v>
      </c>
      <c r="F11" s="13">
        <v>48</v>
      </c>
      <c r="G11" s="2">
        <v>33</v>
      </c>
      <c r="H11" s="3">
        <v>23</v>
      </c>
      <c r="I11" s="4">
        <v>8</v>
      </c>
      <c r="J11" s="5">
        <v>7</v>
      </c>
      <c r="K11" s="5">
        <v>9</v>
      </c>
      <c r="L11" s="5">
        <v>1</v>
      </c>
    </row>
    <row r="12" spans="1:12" ht="20.100000000000001" customHeight="1">
      <c r="A12" s="24" t="s">
        <v>21</v>
      </c>
      <c r="B12" s="28">
        <f t="shared" si="0"/>
        <v>8826</v>
      </c>
      <c r="C12" s="38">
        <v>4378</v>
      </c>
      <c r="D12" s="33">
        <v>4448</v>
      </c>
      <c r="E12" s="30">
        <v>18</v>
      </c>
      <c r="F12" s="13">
        <v>40</v>
      </c>
      <c r="G12" s="2">
        <v>12</v>
      </c>
      <c r="H12" s="3">
        <v>30</v>
      </c>
      <c r="I12" s="4">
        <v>9</v>
      </c>
      <c r="J12" s="5">
        <v>3</v>
      </c>
      <c r="K12" s="5">
        <v>3</v>
      </c>
      <c r="L12" s="5">
        <v>1</v>
      </c>
    </row>
    <row r="13" spans="1:12" ht="20.100000000000001" customHeight="1">
      <c r="A13" s="24" t="s">
        <v>22</v>
      </c>
      <c r="B13" s="28">
        <f t="shared" si="0"/>
        <v>2075</v>
      </c>
      <c r="C13" s="38">
        <v>1129</v>
      </c>
      <c r="D13" s="33">
        <v>946</v>
      </c>
      <c r="E13" s="30">
        <v>5</v>
      </c>
      <c r="F13" s="13">
        <v>3</v>
      </c>
      <c r="G13" s="2">
        <v>11</v>
      </c>
      <c r="H13" s="3">
        <v>2</v>
      </c>
      <c r="I13" s="4">
        <v>2</v>
      </c>
      <c r="J13" s="5">
        <v>4</v>
      </c>
      <c r="K13" s="5">
        <v>3</v>
      </c>
      <c r="L13" s="5">
        <v>1</v>
      </c>
    </row>
    <row r="14" spans="1:12" ht="20.100000000000001" customHeight="1">
      <c r="A14" s="24" t="s">
        <v>23</v>
      </c>
      <c r="B14" s="28">
        <f t="shared" si="0"/>
        <v>1913</v>
      </c>
      <c r="C14" s="38">
        <v>1000</v>
      </c>
      <c r="D14" s="33">
        <v>913</v>
      </c>
      <c r="E14" s="30">
        <v>3</v>
      </c>
      <c r="F14" s="13">
        <v>0</v>
      </c>
      <c r="G14" s="2">
        <v>4</v>
      </c>
      <c r="H14" s="3">
        <v>5</v>
      </c>
      <c r="I14" s="4">
        <v>4</v>
      </c>
      <c r="J14" s="5">
        <v>3</v>
      </c>
      <c r="K14" s="5">
        <v>3</v>
      </c>
      <c r="L14" s="5">
        <v>0</v>
      </c>
    </row>
    <row r="15" spans="1:12" ht="20.100000000000001" customHeight="1">
      <c r="A15" s="24" t="s">
        <v>24</v>
      </c>
      <c r="B15" s="28">
        <f t="shared" si="0"/>
        <v>2859</v>
      </c>
      <c r="C15" s="38">
        <v>1499</v>
      </c>
      <c r="D15" s="33">
        <v>1360</v>
      </c>
      <c r="E15" s="30">
        <v>5</v>
      </c>
      <c r="F15" s="13">
        <v>16</v>
      </c>
      <c r="G15" s="2">
        <v>4</v>
      </c>
      <c r="H15" s="3">
        <v>8</v>
      </c>
      <c r="I15" s="4">
        <v>4</v>
      </c>
      <c r="J15" s="5">
        <v>1</v>
      </c>
      <c r="K15" s="5">
        <v>2</v>
      </c>
      <c r="L15" s="5">
        <v>0</v>
      </c>
    </row>
    <row r="16" spans="1:12" ht="20.100000000000001" customHeight="1">
      <c r="A16" s="24" t="s">
        <v>25</v>
      </c>
      <c r="B16" s="28">
        <f t="shared" si="0"/>
        <v>3408</v>
      </c>
      <c r="C16" s="38">
        <v>1784</v>
      </c>
      <c r="D16" s="33">
        <v>1624</v>
      </c>
      <c r="E16" s="30">
        <v>13</v>
      </c>
      <c r="F16" s="13">
        <v>6</v>
      </c>
      <c r="G16" s="2">
        <v>5</v>
      </c>
      <c r="H16" s="3">
        <v>7</v>
      </c>
      <c r="I16" s="4">
        <v>0</v>
      </c>
      <c r="J16" s="5">
        <v>3</v>
      </c>
      <c r="K16" s="5">
        <v>6</v>
      </c>
      <c r="L16" s="5">
        <v>1</v>
      </c>
    </row>
    <row r="17" spans="1:12" ht="20.100000000000001" customHeight="1">
      <c r="A17" s="24" t="s">
        <v>26</v>
      </c>
      <c r="B17" s="28">
        <f t="shared" si="0"/>
        <v>1778</v>
      </c>
      <c r="C17" s="38">
        <v>968</v>
      </c>
      <c r="D17" s="33">
        <v>810</v>
      </c>
      <c r="E17" s="30">
        <v>4</v>
      </c>
      <c r="F17" s="13">
        <v>4</v>
      </c>
      <c r="G17" s="2">
        <v>12</v>
      </c>
      <c r="H17" s="3">
        <v>1</v>
      </c>
      <c r="I17" s="4">
        <v>0</v>
      </c>
      <c r="J17" s="5">
        <v>1</v>
      </c>
      <c r="K17" s="5">
        <v>1</v>
      </c>
      <c r="L17" s="5">
        <v>1</v>
      </c>
    </row>
    <row r="18" spans="1:12" ht="20.100000000000001" customHeight="1">
      <c r="A18" s="24" t="s">
        <v>27</v>
      </c>
      <c r="B18" s="28">
        <f t="shared" si="0"/>
        <v>7122</v>
      </c>
      <c r="C18" s="38">
        <v>3685</v>
      </c>
      <c r="D18" s="33">
        <v>3437</v>
      </c>
      <c r="E18" s="30">
        <v>17</v>
      </c>
      <c r="F18" s="13">
        <v>23</v>
      </c>
      <c r="G18" s="2">
        <v>33</v>
      </c>
      <c r="H18" s="3">
        <v>25</v>
      </c>
      <c r="I18" s="4">
        <v>5</v>
      </c>
      <c r="J18" s="5">
        <v>5</v>
      </c>
      <c r="K18" s="5">
        <v>3</v>
      </c>
      <c r="L18" s="5">
        <v>3</v>
      </c>
    </row>
    <row r="19" spans="1:12" ht="20.100000000000001" customHeight="1">
      <c r="A19" s="24" t="s">
        <v>28</v>
      </c>
      <c r="B19" s="28">
        <f t="shared" si="0"/>
        <v>8630</v>
      </c>
      <c r="C19" s="38">
        <v>4324</v>
      </c>
      <c r="D19" s="33">
        <v>4306</v>
      </c>
      <c r="E19" s="30">
        <v>21</v>
      </c>
      <c r="F19" s="13">
        <v>31</v>
      </c>
      <c r="G19" s="2">
        <v>27</v>
      </c>
      <c r="H19" s="3">
        <v>31</v>
      </c>
      <c r="I19" s="4">
        <v>8</v>
      </c>
      <c r="J19" s="5">
        <v>8</v>
      </c>
      <c r="K19" s="5">
        <v>4</v>
      </c>
      <c r="L19" s="5">
        <v>2</v>
      </c>
    </row>
    <row r="20" spans="1:12" ht="20.100000000000001" customHeight="1">
      <c r="A20" s="24" t="s">
        <v>29</v>
      </c>
      <c r="B20" s="28">
        <f t="shared" si="0"/>
        <v>600</v>
      </c>
      <c r="C20" s="38">
        <v>295</v>
      </c>
      <c r="D20" s="33">
        <v>305</v>
      </c>
      <c r="E20" s="30">
        <v>4</v>
      </c>
      <c r="F20" s="13">
        <v>2</v>
      </c>
      <c r="G20" s="2">
        <v>2</v>
      </c>
      <c r="H20" s="3">
        <v>2</v>
      </c>
      <c r="I20" s="4">
        <v>0</v>
      </c>
      <c r="J20" s="5">
        <v>2</v>
      </c>
      <c r="K20" s="5">
        <v>1</v>
      </c>
      <c r="L20" s="5">
        <v>1</v>
      </c>
    </row>
    <row r="21" spans="1:12" ht="20.100000000000001" customHeight="1">
      <c r="A21" s="24" t="s">
        <v>30</v>
      </c>
      <c r="B21" s="28">
        <f t="shared" si="0"/>
        <v>8051</v>
      </c>
      <c r="C21" s="38">
        <v>4051</v>
      </c>
      <c r="D21" s="33">
        <v>4000</v>
      </c>
      <c r="E21" s="30">
        <v>24</v>
      </c>
      <c r="F21" s="13">
        <v>31</v>
      </c>
      <c r="G21" s="2">
        <v>20</v>
      </c>
      <c r="H21" s="3">
        <v>29</v>
      </c>
      <c r="I21" s="4">
        <v>8</v>
      </c>
      <c r="J21" s="5">
        <v>7</v>
      </c>
      <c r="K21" s="5">
        <v>9</v>
      </c>
      <c r="L21" s="5">
        <v>1</v>
      </c>
    </row>
    <row r="22" spans="1:12" ht="20.100000000000001" customHeight="1">
      <c r="A22" s="24" t="s">
        <v>31</v>
      </c>
      <c r="B22" s="28">
        <f t="shared" si="0"/>
        <v>2373</v>
      </c>
      <c r="C22" s="38">
        <v>1242</v>
      </c>
      <c r="D22" s="33">
        <v>1131</v>
      </c>
      <c r="E22" s="30">
        <v>11</v>
      </c>
      <c r="F22" s="13">
        <v>9</v>
      </c>
      <c r="G22" s="2">
        <v>31</v>
      </c>
      <c r="H22" s="3">
        <v>30</v>
      </c>
      <c r="I22" s="4">
        <v>2</v>
      </c>
      <c r="J22" s="5">
        <v>1</v>
      </c>
      <c r="K22" s="5">
        <v>3</v>
      </c>
      <c r="L22" s="5">
        <v>0</v>
      </c>
    </row>
    <row r="23" spans="1:12" ht="20.100000000000001" customHeight="1">
      <c r="A23" s="24" t="s">
        <v>32</v>
      </c>
      <c r="B23" s="28">
        <f t="shared" si="0"/>
        <v>1766</v>
      </c>
      <c r="C23" s="38">
        <v>954</v>
      </c>
      <c r="D23" s="33">
        <v>812</v>
      </c>
      <c r="E23" s="30">
        <v>3</v>
      </c>
      <c r="F23" s="13">
        <v>0</v>
      </c>
      <c r="G23" s="2">
        <v>1</v>
      </c>
      <c r="H23" s="3">
        <v>0</v>
      </c>
      <c r="I23" s="4">
        <v>0</v>
      </c>
      <c r="J23" s="5">
        <v>2</v>
      </c>
      <c r="K23" s="5">
        <v>1</v>
      </c>
      <c r="L23" s="5">
        <v>0</v>
      </c>
    </row>
    <row r="24" spans="1:12" ht="20.100000000000001" customHeight="1">
      <c r="A24" s="24" t="s">
        <v>33</v>
      </c>
      <c r="B24" s="28">
        <f t="shared" si="0"/>
        <v>2151</v>
      </c>
      <c r="C24" s="38">
        <v>1100</v>
      </c>
      <c r="D24" s="33">
        <v>1051</v>
      </c>
      <c r="E24" s="30">
        <v>3</v>
      </c>
      <c r="F24" s="13">
        <v>6</v>
      </c>
      <c r="G24" s="2">
        <v>3</v>
      </c>
      <c r="H24" s="3">
        <v>1</v>
      </c>
      <c r="I24" s="4">
        <v>1</v>
      </c>
      <c r="J24" s="5">
        <v>4</v>
      </c>
      <c r="K24" s="5">
        <v>1</v>
      </c>
      <c r="L24" s="5">
        <v>0</v>
      </c>
    </row>
    <row r="25" spans="1:12" ht="20.100000000000001" customHeight="1">
      <c r="A25" s="24" t="s">
        <v>34</v>
      </c>
      <c r="B25" s="28">
        <f t="shared" si="0"/>
        <v>4040</v>
      </c>
      <c r="C25" s="38">
        <v>2156</v>
      </c>
      <c r="D25" s="33">
        <v>1884</v>
      </c>
      <c r="E25" s="30">
        <v>7</v>
      </c>
      <c r="F25" s="13">
        <v>12</v>
      </c>
      <c r="G25" s="2">
        <v>4</v>
      </c>
      <c r="H25" s="3">
        <v>5</v>
      </c>
      <c r="I25" s="4">
        <v>2</v>
      </c>
      <c r="J25" s="5">
        <v>3</v>
      </c>
      <c r="K25" s="5">
        <v>2</v>
      </c>
      <c r="L25" s="5">
        <v>1</v>
      </c>
    </row>
    <row r="26" spans="1:12" ht="20.100000000000001" customHeight="1">
      <c r="A26" s="24" t="s">
        <v>35</v>
      </c>
      <c r="B26" s="28">
        <f t="shared" si="0"/>
        <v>205</v>
      </c>
      <c r="C26" s="38">
        <v>105</v>
      </c>
      <c r="D26" s="33">
        <v>100</v>
      </c>
      <c r="E26" s="30">
        <v>0</v>
      </c>
      <c r="F26" s="13">
        <v>0</v>
      </c>
      <c r="G26" s="2">
        <v>0</v>
      </c>
      <c r="H26" s="3">
        <v>0</v>
      </c>
      <c r="I26" s="4">
        <v>0</v>
      </c>
      <c r="J26" s="5">
        <v>1</v>
      </c>
      <c r="K26" s="5">
        <v>0</v>
      </c>
      <c r="L26" s="5">
        <v>0</v>
      </c>
    </row>
    <row r="27" spans="1:12" ht="20.100000000000001" customHeight="1" thickBot="1">
      <c r="A27" s="25" t="s">
        <v>36</v>
      </c>
      <c r="B27" s="29">
        <f t="shared" si="0"/>
        <v>7433</v>
      </c>
      <c r="C27" s="39">
        <v>3682</v>
      </c>
      <c r="D27" s="40">
        <v>3751</v>
      </c>
      <c r="E27" s="31">
        <v>25</v>
      </c>
      <c r="F27" s="14">
        <v>31</v>
      </c>
      <c r="G27" s="15">
        <v>14</v>
      </c>
      <c r="H27" s="16">
        <v>13</v>
      </c>
      <c r="I27" s="17">
        <v>2</v>
      </c>
      <c r="J27" s="18">
        <v>4</v>
      </c>
      <c r="K27" s="18">
        <v>5</v>
      </c>
      <c r="L27" s="18">
        <v>3</v>
      </c>
    </row>
    <row r="28" spans="1:12" ht="20.100000000000001" customHeight="1">
      <c r="A28" s="6" t="s">
        <v>37</v>
      </c>
      <c r="B28" s="34">
        <f>SUM(C28:D28)</f>
        <v>112249</v>
      </c>
      <c r="C28" s="37">
        <f t="shared" ref="C28:L28" si="1">SUM(C3:C27)</f>
        <v>57527</v>
      </c>
      <c r="D28" s="32">
        <f t="shared" si="1"/>
        <v>54722</v>
      </c>
      <c r="E28" s="19">
        <f t="shared" si="1"/>
        <v>328</v>
      </c>
      <c r="F28" s="20">
        <f t="shared" si="1"/>
        <v>361</v>
      </c>
      <c r="G28" s="21">
        <f t="shared" si="1"/>
        <v>276</v>
      </c>
      <c r="H28" s="20">
        <f t="shared" si="1"/>
        <v>276</v>
      </c>
      <c r="I28" s="21">
        <f t="shared" si="1"/>
        <v>80</v>
      </c>
      <c r="J28" s="22">
        <f t="shared" si="1"/>
        <v>84</v>
      </c>
      <c r="K28" s="22">
        <f t="shared" si="1"/>
        <v>76</v>
      </c>
      <c r="L28" s="22">
        <f t="shared" si="1"/>
        <v>25</v>
      </c>
    </row>
    <row r="29" spans="1:12">
      <c r="A29" s="11"/>
      <c r="D29" s="1"/>
      <c r="F29" s="1"/>
    </row>
  </sheetData>
  <mergeCells count="1">
    <mergeCell ref="A1:L1"/>
  </mergeCells>
  <phoneticPr fontId="1" type="noConversion"/>
  <pageMargins left="0.51181102362204722" right="0.39370078740157483" top="0.47244094488188981" bottom="0.39370078740157483" header="0.43307086614173229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106年05月人口異動統計表</vt:lpstr>
    </vt:vector>
  </TitlesOfParts>
  <Company>kk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2015-05-08T01:10:27Z</cp:lastPrinted>
  <dcterms:created xsi:type="dcterms:W3CDTF">2014-01-08T03:54:39Z</dcterms:created>
  <dcterms:modified xsi:type="dcterms:W3CDTF">2017-06-30T09:22:03Z</dcterms:modified>
</cp:coreProperties>
</file>