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4985" windowHeight="11640"/>
  </bookViews>
  <sheets>
    <sheet name="104年8月人口異動統計表" sheetId="1" r:id="rId1"/>
  </sheets>
  <calcPr calcId="145621"/>
</workbook>
</file>

<file path=xl/calcChain.xml><?xml version="1.0" encoding="utf-8"?>
<calcChain xmlns="http://schemas.openxmlformats.org/spreadsheetml/2006/main">
  <c r="H28" i="1"/>
  <c r="F28"/>
  <c r="C28"/>
  <c r="D28"/>
  <c r="B2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3"/>
  <c r="G28"/>
  <c r="E28"/>
  <c r="I28"/>
  <c r="J28"/>
  <c r="K28"/>
  <c r="L28"/>
</calcChain>
</file>

<file path=xl/sharedStrings.xml><?xml version="1.0" encoding="utf-8"?>
<sst xmlns="http://schemas.openxmlformats.org/spreadsheetml/2006/main" count="39" uniqueCount="39">
  <si>
    <t>總人口數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</si>
  <si>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</si>
  <si>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</si>
  <si>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</si>
  <si>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</si>
  <si>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</si>
  <si>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</si>
  <si>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</si>
  <si>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</si>
  <si>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住變入</t>
    <phoneticPr fontId="1" type="noConversion"/>
  </si>
  <si>
    <t>住變出</t>
    <phoneticPr fontId="1" type="noConversion"/>
  </si>
  <si>
    <t>里別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</si>
  <si>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</si>
  <si>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</si>
  <si>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</si>
  <si>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</si>
  <si>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</si>
  <si>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</si>
  <si>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</si>
  <si>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</si>
  <si>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</si>
  <si>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</si>
  <si>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</si>
  <si>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</si>
  <si>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</si>
  <si>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</si>
  <si>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</si>
  <si>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</si>
  <si>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</si>
  <si>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</si>
  <si>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</si>
  <si>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</si>
  <si>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</si>
  <si>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</si>
  <si>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</si>
  <si>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</si>
  <si>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</si>
  <si>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合計</t>
    <phoneticPr fontId="1" type="noConversion"/>
  </si>
  <si>
    <t>高雄市大寮區104年8月人口異動統計表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</si>
</sst>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5" borderId="3" xfId="0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6" borderId="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16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8" xfId="0" applyFont="1" applyFill="1" applyBorder="1">
      <alignment vertical="center"/>
    </xf>
    <xf numFmtId="0" fontId="2" fillId="5" borderId="19" xfId="0" applyFont="1" applyFill="1" applyBorder="1">
      <alignment vertical="center"/>
    </xf>
    <xf numFmtId="0" fontId="2" fillId="8" borderId="18" xfId="0" applyFont="1" applyFill="1" applyBorder="1">
      <alignment vertical="center"/>
    </xf>
    <xf numFmtId="0" fontId="2" fillId="8" borderId="3" xfId="0" applyFont="1" applyFill="1" applyBorder="1">
      <alignment vertical="center"/>
    </xf>
    <xf numFmtId="0" fontId="2" fillId="8" borderId="20" xfId="0" applyFont="1" applyFill="1" applyBorder="1">
      <alignment vertical="center"/>
    </xf>
    <xf numFmtId="0" fontId="2" fillId="8" borderId="21" xfId="0" applyFont="1" applyFill="1" applyBorder="1">
      <alignment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3537472812331009E-2"/>
          <c:y val="7.443389219853673E-2"/>
          <c:w val="0.87074945624662026"/>
          <c:h val="0.7508114343504575"/>
        </c:manualLayout>
      </c:layout>
      <c:barChart>
        <c:barDir val="col"/>
        <c:grouping val="clustered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'104年8月人口異動統計表'!$E$3:$E$27</c:f>
              <c:numCache>
                <c:formatCode>General</c:formatCode>
                <c:ptCount val="25"/>
                <c:pt idx="0">
                  <c:v>9</c:v>
                </c:pt>
                <c:pt idx="1">
                  <c:v>42</c:v>
                </c:pt>
                <c:pt idx="2">
                  <c:v>22</c:v>
                </c:pt>
                <c:pt idx="3">
                  <c:v>21</c:v>
                </c:pt>
                <c:pt idx="4">
                  <c:v>13</c:v>
                </c:pt>
                <c:pt idx="5">
                  <c:v>19</c:v>
                </c:pt>
                <c:pt idx="6">
                  <c:v>8</c:v>
                </c:pt>
                <c:pt idx="7">
                  <c:v>7</c:v>
                </c:pt>
                <c:pt idx="8">
                  <c:v>47</c:v>
                </c:pt>
                <c:pt idx="9">
                  <c:v>40</c:v>
                </c:pt>
                <c:pt idx="10">
                  <c:v>7</c:v>
                </c:pt>
                <c:pt idx="11">
                  <c:v>6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36</c:v>
                </c:pt>
                <c:pt idx="16">
                  <c:v>42</c:v>
                </c:pt>
                <c:pt idx="17">
                  <c:v>4</c:v>
                </c:pt>
                <c:pt idx="18">
                  <c:v>43</c:v>
                </c:pt>
                <c:pt idx="19">
                  <c:v>4</c:v>
                </c:pt>
                <c:pt idx="20">
                  <c:v>7</c:v>
                </c:pt>
                <c:pt idx="21">
                  <c:v>2</c:v>
                </c:pt>
                <c:pt idx="22">
                  <c:v>13</c:v>
                </c:pt>
                <c:pt idx="23">
                  <c:v>2</c:v>
                </c:pt>
                <c:pt idx="24">
                  <c:v>43</c:v>
                </c:pt>
              </c:numCache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'104年8月人口異動統計表'!$F$3:$F$27</c:f>
              <c:numCache>
                <c:formatCode>General</c:formatCode>
                <c:ptCount val="25"/>
                <c:pt idx="0">
                  <c:v>2</c:v>
                </c:pt>
                <c:pt idx="1">
                  <c:v>30</c:v>
                </c:pt>
                <c:pt idx="2">
                  <c:v>34</c:v>
                </c:pt>
                <c:pt idx="3">
                  <c:v>10</c:v>
                </c:pt>
                <c:pt idx="4">
                  <c:v>22</c:v>
                </c:pt>
                <c:pt idx="5">
                  <c:v>14</c:v>
                </c:pt>
                <c:pt idx="6">
                  <c:v>21</c:v>
                </c:pt>
                <c:pt idx="7">
                  <c:v>9</c:v>
                </c:pt>
                <c:pt idx="8">
                  <c:v>33</c:v>
                </c:pt>
                <c:pt idx="9">
                  <c:v>39</c:v>
                </c:pt>
                <c:pt idx="10">
                  <c:v>7</c:v>
                </c:pt>
                <c:pt idx="11">
                  <c:v>1</c:v>
                </c:pt>
                <c:pt idx="12">
                  <c:v>10</c:v>
                </c:pt>
                <c:pt idx="13">
                  <c:v>7</c:v>
                </c:pt>
                <c:pt idx="14">
                  <c:v>13</c:v>
                </c:pt>
                <c:pt idx="15">
                  <c:v>39</c:v>
                </c:pt>
                <c:pt idx="16">
                  <c:v>28</c:v>
                </c:pt>
                <c:pt idx="17">
                  <c:v>5</c:v>
                </c:pt>
                <c:pt idx="18">
                  <c:v>43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13</c:v>
                </c:pt>
                <c:pt idx="23">
                  <c:v>0</c:v>
                </c:pt>
                <c:pt idx="24">
                  <c:v>33</c:v>
                </c:pt>
              </c:numCache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'104年8月人口異動統計表'!$G$3:$G$27</c:f>
              <c:numCache>
                <c:formatCode>General</c:formatCode>
                <c:ptCount val="25"/>
                <c:pt idx="0">
                  <c:v>1</c:v>
                </c:pt>
                <c:pt idx="1">
                  <c:v>16</c:v>
                </c:pt>
                <c:pt idx="2">
                  <c:v>40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18</c:v>
                </c:pt>
                <c:pt idx="7">
                  <c:v>2</c:v>
                </c:pt>
                <c:pt idx="8">
                  <c:v>34</c:v>
                </c:pt>
                <c:pt idx="9">
                  <c:v>17</c:v>
                </c:pt>
                <c:pt idx="10">
                  <c:v>2</c:v>
                </c:pt>
                <c:pt idx="11">
                  <c:v>1</c:v>
                </c:pt>
                <c:pt idx="12">
                  <c:v>6</c:v>
                </c:pt>
                <c:pt idx="13">
                  <c:v>7</c:v>
                </c:pt>
                <c:pt idx="14">
                  <c:v>2</c:v>
                </c:pt>
                <c:pt idx="15">
                  <c:v>36</c:v>
                </c:pt>
                <c:pt idx="16">
                  <c:v>21</c:v>
                </c:pt>
                <c:pt idx="17">
                  <c:v>4</c:v>
                </c:pt>
                <c:pt idx="18">
                  <c:v>30</c:v>
                </c:pt>
                <c:pt idx="19">
                  <c:v>10</c:v>
                </c:pt>
                <c:pt idx="20">
                  <c:v>5</c:v>
                </c:pt>
                <c:pt idx="21">
                  <c:v>3</c:v>
                </c:pt>
                <c:pt idx="22">
                  <c:v>11</c:v>
                </c:pt>
                <c:pt idx="23">
                  <c:v>0</c:v>
                </c:pt>
                <c:pt idx="24">
                  <c:v>16</c:v>
                </c:pt>
              </c:numCache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'104年8月人口異動統計表'!$H$3:$H$27</c:f>
              <c:numCache>
                <c:formatCode>General</c:formatCode>
                <c:ptCount val="25"/>
                <c:pt idx="0">
                  <c:v>4</c:v>
                </c:pt>
                <c:pt idx="1">
                  <c:v>10</c:v>
                </c:pt>
                <c:pt idx="2">
                  <c:v>34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12</c:v>
                </c:pt>
                <c:pt idx="7">
                  <c:v>6</c:v>
                </c:pt>
                <c:pt idx="8">
                  <c:v>33</c:v>
                </c:pt>
                <c:pt idx="9">
                  <c:v>16</c:v>
                </c:pt>
                <c:pt idx="10">
                  <c:v>5</c:v>
                </c:pt>
                <c:pt idx="11">
                  <c:v>2</c:v>
                </c:pt>
                <c:pt idx="12">
                  <c:v>14</c:v>
                </c:pt>
                <c:pt idx="13">
                  <c:v>7</c:v>
                </c:pt>
                <c:pt idx="14">
                  <c:v>3</c:v>
                </c:pt>
                <c:pt idx="15">
                  <c:v>13</c:v>
                </c:pt>
                <c:pt idx="16">
                  <c:v>33</c:v>
                </c:pt>
                <c:pt idx="17">
                  <c:v>4</c:v>
                </c:pt>
                <c:pt idx="18">
                  <c:v>31</c:v>
                </c:pt>
                <c:pt idx="19">
                  <c:v>9</c:v>
                </c:pt>
                <c:pt idx="20">
                  <c:v>7</c:v>
                </c:pt>
                <c:pt idx="21">
                  <c:v>5</c:v>
                </c:pt>
                <c:pt idx="22">
                  <c:v>7</c:v>
                </c:pt>
                <c:pt idx="23">
                  <c:v>3</c:v>
                </c:pt>
                <c:pt idx="24">
                  <c:v>6</c:v>
                </c:pt>
              </c:numCache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'104年8月人口異動統計表'!$I$3:$I$27</c:f>
              <c:numCache>
                <c:formatCode>General</c:formatCode>
                <c:ptCount val="25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2</c:v>
                </c:pt>
                <c:pt idx="12">
                  <c:v>8</c:v>
                </c:pt>
                <c:pt idx="13">
                  <c:v>3</c:v>
                </c:pt>
                <c:pt idx="14">
                  <c:v>1</c:v>
                </c:pt>
                <c:pt idx="15">
                  <c:v>8</c:v>
                </c:pt>
                <c:pt idx="16">
                  <c:v>8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</c:numCache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'104年8月人口異動統計表'!$J$3:$J$27</c:f>
              <c:numCache>
                <c:formatCode>General</c:formatCode>
                <c:ptCount val="25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1</c:v>
                </c:pt>
                <c:pt idx="24">
                  <c:v>15</c:v>
                </c:pt>
              </c:numCache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'104年8月人口異動統計表'!$K$3:$K$27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</c:numCache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'104年8月人口異動統計表'!$A$3:$A$27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'104年8月人口異動統計表'!$L$3:$L$27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</c:numCache>
            </c:numRef>
          </c:val>
        </c:ser>
        <c:axId val="37808768"/>
        <c:axId val="52236672"/>
      </c:barChart>
      <c:catAx>
        <c:axId val="378087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36672"/>
        <c:crosses val="autoZero"/>
        <c:auto val="1"/>
        <c:lblAlgn val="ctr"/>
        <c:lblOffset val="100"/>
        <c:tickLblSkip val="1"/>
        <c:tickMarkSkip val="1"/>
      </c:catAx>
      <c:valAx>
        <c:axId val="5223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08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81080936311533"/>
          <c:y val="7.7670242675976178E-2"/>
          <c:w val="0.99319870730444404"/>
          <c:h val="0.624597507835792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11</xdr:col>
      <xdr:colOff>504825</xdr:colOff>
      <xdr:row>42</xdr:row>
      <xdr:rowOff>28575</xdr:rowOff>
    </xdr:to>
    <xdr:graphicFrame macro="">
      <xdr:nvGraphicFramePr>
        <xdr:cNvPr id="105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M19" sqref="M19"/>
    </sheetView>
  </sheetViews>
  <sheetFormatPr defaultRowHeight="16.5"/>
  <cols>
    <col min="1" max="1" width="8.625" customWidth="1"/>
    <col min="2" max="2" width="9.75" customWidth="1"/>
    <col min="3" max="3" width="7.875" customWidth="1"/>
    <col min="4" max="4" width="7.75" customWidth="1"/>
    <col min="5" max="5" width="7.5" customWidth="1"/>
    <col min="6" max="6" width="7.125" customWidth="1"/>
    <col min="7" max="8" width="7.625" customWidth="1"/>
    <col min="9" max="9" width="7.125" customWidth="1"/>
    <col min="10" max="10" width="7" customWidth="1"/>
    <col min="11" max="11" width="7.25" customWidth="1"/>
    <col min="12" max="12" width="7" customWidth="1"/>
  </cols>
  <sheetData>
    <row r="1" spans="1:12" ht="20.100000000000001" customHeight="1" thickBo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20.100000000000001" customHeight="1">
      <c r="A2" s="23" t="s">
        <v>11</v>
      </c>
      <c r="B2" s="26" t="s">
        <v>0</v>
      </c>
      <c r="C2" s="37" t="s">
        <v>1</v>
      </c>
      <c r="D2" s="38" t="s">
        <v>2</v>
      </c>
      <c r="E2" s="30" t="s">
        <v>3</v>
      </c>
      <c r="F2" s="12" t="s">
        <v>4</v>
      </c>
      <c r="G2" s="7" t="s">
        <v>9</v>
      </c>
      <c r="H2" s="8" t="s">
        <v>10</v>
      </c>
      <c r="I2" s="9" t="s">
        <v>5</v>
      </c>
      <c r="J2" s="10" t="s">
        <v>6</v>
      </c>
      <c r="K2" s="10" t="s">
        <v>7</v>
      </c>
      <c r="L2" s="10" t="s">
        <v>8</v>
      </c>
    </row>
    <row r="3" spans="1:12" ht="20.100000000000001" customHeight="1">
      <c r="A3" s="24" t="s">
        <v>12</v>
      </c>
      <c r="B3" s="27">
        <f>SUM(C3:D3)</f>
        <v>1617</v>
      </c>
      <c r="C3" s="33">
        <v>844</v>
      </c>
      <c r="D3" s="34">
        <v>773</v>
      </c>
      <c r="E3" s="31">
        <v>9</v>
      </c>
      <c r="F3" s="13">
        <v>2</v>
      </c>
      <c r="G3" s="2">
        <v>1</v>
      </c>
      <c r="H3" s="3">
        <v>4</v>
      </c>
      <c r="I3" s="4">
        <v>0</v>
      </c>
      <c r="J3" s="5">
        <v>2</v>
      </c>
      <c r="K3" s="5">
        <v>1</v>
      </c>
      <c r="L3" s="5">
        <v>0</v>
      </c>
    </row>
    <row r="4" spans="1:12" ht="20.100000000000001" customHeight="1">
      <c r="A4" s="24" t="s">
        <v>13</v>
      </c>
      <c r="B4" s="27">
        <f t="shared" ref="B4:B27" si="0">SUM(C4:D4)</f>
        <v>6654</v>
      </c>
      <c r="C4" s="33">
        <v>3457</v>
      </c>
      <c r="D4" s="34">
        <v>3197</v>
      </c>
      <c r="E4" s="31">
        <v>42</v>
      </c>
      <c r="F4" s="13">
        <v>30</v>
      </c>
      <c r="G4" s="2">
        <v>16</v>
      </c>
      <c r="H4" s="3">
        <v>10</v>
      </c>
      <c r="I4" s="4">
        <v>7</v>
      </c>
      <c r="J4" s="5">
        <v>5</v>
      </c>
      <c r="K4" s="5">
        <v>1</v>
      </c>
      <c r="L4" s="5">
        <v>2</v>
      </c>
    </row>
    <row r="5" spans="1:12" ht="20.100000000000001" customHeight="1">
      <c r="A5" s="24" t="s">
        <v>14</v>
      </c>
      <c r="B5" s="27">
        <f t="shared" si="0"/>
        <v>7892</v>
      </c>
      <c r="C5" s="33">
        <v>4042</v>
      </c>
      <c r="D5" s="34">
        <v>3850</v>
      </c>
      <c r="E5" s="31">
        <v>22</v>
      </c>
      <c r="F5" s="13">
        <v>34</v>
      </c>
      <c r="G5" s="2">
        <v>40</v>
      </c>
      <c r="H5" s="3">
        <v>34</v>
      </c>
      <c r="I5" s="4">
        <v>8</v>
      </c>
      <c r="J5" s="5">
        <v>3</v>
      </c>
      <c r="K5" s="5">
        <v>1</v>
      </c>
      <c r="L5" s="5">
        <v>0</v>
      </c>
    </row>
    <row r="6" spans="1:12" ht="20.100000000000001" customHeight="1">
      <c r="A6" s="24" t="s">
        <v>15</v>
      </c>
      <c r="B6" s="27">
        <f t="shared" si="0"/>
        <v>2744</v>
      </c>
      <c r="C6" s="33">
        <v>1439</v>
      </c>
      <c r="D6" s="34">
        <v>1305</v>
      </c>
      <c r="E6" s="31">
        <v>21</v>
      </c>
      <c r="F6" s="13">
        <v>10</v>
      </c>
      <c r="G6" s="2">
        <v>6</v>
      </c>
      <c r="H6" s="3">
        <v>10</v>
      </c>
      <c r="I6" s="4">
        <v>2</v>
      </c>
      <c r="J6" s="5">
        <v>3</v>
      </c>
      <c r="K6" s="5">
        <v>2</v>
      </c>
      <c r="L6" s="5">
        <v>3</v>
      </c>
    </row>
    <row r="7" spans="1:12" ht="20.100000000000001" customHeight="1">
      <c r="A7" s="24" t="s">
        <v>16</v>
      </c>
      <c r="B7" s="27">
        <f t="shared" si="0"/>
        <v>5243</v>
      </c>
      <c r="C7" s="33">
        <v>2719</v>
      </c>
      <c r="D7" s="34">
        <v>2524</v>
      </c>
      <c r="E7" s="31">
        <v>13</v>
      </c>
      <c r="F7" s="13">
        <v>22</v>
      </c>
      <c r="G7" s="2">
        <v>9</v>
      </c>
      <c r="H7" s="3">
        <v>10</v>
      </c>
      <c r="I7" s="4">
        <v>4</v>
      </c>
      <c r="J7" s="5">
        <v>4</v>
      </c>
      <c r="K7" s="5">
        <v>3</v>
      </c>
      <c r="L7" s="5">
        <v>1</v>
      </c>
    </row>
    <row r="8" spans="1:12" ht="20.100000000000001" customHeight="1">
      <c r="A8" s="24" t="s">
        <v>17</v>
      </c>
      <c r="B8" s="27">
        <f t="shared" si="0"/>
        <v>4982</v>
      </c>
      <c r="C8" s="33">
        <v>2557</v>
      </c>
      <c r="D8" s="34">
        <v>2425</v>
      </c>
      <c r="E8" s="31">
        <v>19</v>
      </c>
      <c r="F8" s="13">
        <v>14</v>
      </c>
      <c r="G8" s="2">
        <v>7</v>
      </c>
      <c r="H8" s="3">
        <v>20</v>
      </c>
      <c r="I8" s="4">
        <v>1</v>
      </c>
      <c r="J8" s="5">
        <v>4</v>
      </c>
      <c r="K8" s="5">
        <v>1</v>
      </c>
      <c r="L8" s="5">
        <v>0</v>
      </c>
    </row>
    <row r="9" spans="1:12" ht="20.100000000000001" customHeight="1">
      <c r="A9" s="24" t="s">
        <v>18</v>
      </c>
      <c r="B9" s="27">
        <f t="shared" si="0"/>
        <v>4405</v>
      </c>
      <c r="C9" s="33">
        <v>2306</v>
      </c>
      <c r="D9" s="34">
        <v>2099</v>
      </c>
      <c r="E9" s="31">
        <v>8</v>
      </c>
      <c r="F9" s="13">
        <v>21</v>
      </c>
      <c r="G9" s="2">
        <v>18</v>
      </c>
      <c r="H9" s="3">
        <v>12</v>
      </c>
      <c r="I9" s="4">
        <v>2</v>
      </c>
      <c r="J9" s="5">
        <v>1</v>
      </c>
      <c r="K9" s="5">
        <v>4</v>
      </c>
      <c r="L9" s="5">
        <v>0</v>
      </c>
    </row>
    <row r="10" spans="1:12" ht="20.100000000000001" customHeight="1">
      <c r="A10" s="24" t="s">
        <v>19</v>
      </c>
      <c r="B10" s="27">
        <f t="shared" si="0"/>
        <v>2621</v>
      </c>
      <c r="C10" s="33">
        <v>1347</v>
      </c>
      <c r="D10" s="34">
        <v>1274</v>
      </c>
      <c r="E10" s="31">
        <v>7</v>
      </c>
      <c r="F10" s="13">
        <v>9</v>
      </c>
      <c r="G10" s="2">
        <v>2</v>
      </c>
      <c r="H10" s="3">
        <v>6</v>
      </c>
      <c r="I10" s="4">
        <v>1</v>
      </c>
      <c r="J10" s="5">
        <v>1</v>
      </c>
      <c r="K10" s="5">
        <v>0</v>
      </c>
      <c r="L10" s="5">
        <v>1</v>
      </c>
    </row>
    <row r="11" spans="1:12" ht="20.100000000000001" customHeight="1">
      <c r="A11" s="24" t="s">
        <v>20</v>
      </c>
      <c r="B11" s="27">
        <f t="shared" si="0"/>
        <v>12406</v>
      </c>
      <c r="C11" s="33">
        <v>6278</v>
      </c>
      <c r="D11" s="34">
        <v>6128</v>
      </c>
      <c r="E11" s="31">
        <v>47</v>
      </c>
      <c r="F11" s="13">
        <v>33</v>
      </c>
      <c r="G11" s="2">
        <v>34</v>
      </c>
      <c r="H11" s="3">
        <v>33</v>
      </c>
      <c r="I11" s="4">
        <v>7</v>
      </c>
      <c r="J11" s="5">
        <v>3</v>
      </c>
      <c r="K11" s="5">
        <v>7</v>
      </c>
      <c r="L11" s="5">
        <v>0</v>
      </c>
    </row>
    <row r="12" spans="1:12" ht="20.100000000000001" customHeight="1">
      <c r="A12" s="24" t="s">
        <v>21</v>
      </c>
      <c r="B12" s="27">
        <f t="shared" si="0"/>
        <v>8735</v>
      </c>
      <c r="C12" s="33">
        <v>4326</v>
      </c>
      <c r="D12" s="34">
        <v>4409</v>
      </c>
      <c r="E12" s="31">
        <v>40</v>
      </c>
      <c r="F12" s="13">
        <v>39</v>
      </c>
      <c r="G12" s="2">
        <v>17</v>
      </c>
      <c r="H12" s="3">
        <v>16</v>
      </c>
      <c r="I12" s="4">
        <v>9</v>
      </c>
      <c r="J12" s="5">
        <v>6</v>
      </c>
      <c r="K12" s="5">
        <v>2</v>
      </c>
      <c r="L12" s="5">
        <v>4</v>
      </c>
    </row>
    <row r="13" spans="1:12" ht="20.100000000000001" customHeight="1">
      <c r="A13" s="24" t="s">
        <v>22</v>
      </c>
      <c r="B13" s="27">
        <f t="shared" si="0"/>
        <v>2038</v>
      </c>
      <c r="C13" s="33">
        <v>1118</v>
      </c>
      <c r="D13" s="34">
        <v>920</v>
      </c>
      <c r="E13" s="31">
        <v>7</v>
      </c>
      <c r="F13" s="13">
        <v>7</v>
      </c>
      <c r="G13" s="2">
        <v>2</v>
      </c>
      <c r="H13" s="3">
        <v>5</v>
      </c>
      <c r="I13" s="4">
        <v>0</v>
      </c>
      <c r="J13" s="5">
        <v>2</v>
      </c>
      <c r="K13" s="5">
        <v>0</v>
      </c>
      <c r="L13" s="5">
        <v>0</v>
      </c>
    </row>
    <row r="14" spans="1:12" ht="20.100000000000001" customHeight="1">
      <c r="A14" s="24" t="s">
        <v>23</v>
      </c>
      <c r="B14" s="27">
        <f t="shared" si="0"/>
        <v>1867</v>
      </c>
      <c r="C14" s="33">
        <v>990</v>
      </c>
      <c r="D14" s="34">
        <v>877</v>
      </c>
      <c r="E14" s="31">
        <v>6</v>
      </c>
      <c r="F14" s="13">
        <v>1</v>
      </c>
      <c r="G14" s="2">
        <v>1</v>
      </c>
      <c r="H14" s="3">
        <v>2</v>
      </c>
      <c r="I14" s="4">
        <v>2</v>
      </c>
      <c r="J14" s="5">
        <v>2</v>
      </c>
      <c r="K14" s="5">
        <v>0</v>
      </c>
      <c r="L14" s="5">
        <v>0</v>
      </c>
    </row>
    <row r="15" spans="1:12" ht="20.100000000000001" customHeight="1">
      <c r="A15" s="24" t="s">
        <v>24</v>
      </c>
      <c r="B15" s="27">
        <f t="shared" si="0"/>
        <v>2890</v>
      </c>
      <c r="C15" s="33">
        <v>1506</v>
      </c>
      <c r="D15" s="34">
        <v>1384</v>
      </c>
      <c r="E15" s="31">
        <v>11</v>
      </c>
      <c r="F15" s="13">
        <v>10</v>
      </c>
      <c r="G15" s="2">
        <v>6</v>
      </c>
      <c r="H15" s="3">
        <v>14</v>
      </c>
      <c r="I15" s="4">
        <v>8</v>
      </c>
      <c r="J15" s="5">
        <v>0</v>
      </c>
      <c r="K15" s="5">
        <v>2</v>
      </c>
      <c r="L15" s="5">
        <v>3</v>
      </c>
    </row>
    <row r="16" spans="1:12" ht="20.100000000000001" customHeight="1">
      <c r="A16" s="24" t="s">
        <v>25</v>
      </c>
      <c r="B16" s="27">
        <f t="shared" si="0"/>
        <v>3499</v>
      </c>
      <c r="C16" s="33">
        <v>1845</v>
      </c>
      <c r="D16" s="34">
        <v>1654</v>
      </c>
      <c r="E16" s="31">
        <v>9</v>
      </c>
      <c r="F16" s="13">
        <v>7</v>
      </c>
      <c r="G16" s="2">
        <v>7</v>
      </c>
      <c r="H16" s="3">
        <v>7</v>
      </c>
      <c r="I16" s="4">
        <v>3</v>
      </c>
      <c r="J16" s="5">
        <v>1</v>
      </c>
      <c r="K16" s="5">
        <v>1</v>
      </c>
      <c r="L16" s="5">
        <v>0</v>
      </c>
    </row>
    <row r="17" spans="1:12" ht="20.100000000000001" customHeight="1">
      <c r="A17" s="24" t="s">
        <v>26</v>
      </c>
      <c r="B17" s="27">
        <f t="shared" si="0"/>
        <v>1804</v>
      </c>
      <c r="C17" s="33">
        <v>966</v>
      </c>
      <c r="D17" s="34">
        <v>838</v>
      </c>
      <c r="E17" s="31">
        <v>11</v>
      </c>
      <c r="F17" s="13">
        <v>13</v>
      </c>
      <c r="G17" s="2">
        <v>2</v>
      </c>
      <c r="H17" s="3">
        <v>3</v>
      </c>
      <c r="I17" s="4">
        <v>1</v>
      </c>
      <c r="J17" s="5">
        <v>2</v>
      </c>
      <c r="K17" s="5">
        <v>0</v>
      </c>
      <c r="L17" s="5">
        <v>0</v>
      </c>
    </row>
    <row r="18" spans="1:12" ht="20.100000000000001" customHeight="1">
      <c r="A18" s="24" t="s">
        <v>27</v>
      </c>
      <c r="B18" s="27">
        <f t="shared" si="0"/>
        <v>7090</v>
      </c>
      <c r="C18" s="33">
        <v>3690</v>
      </c>
      <c r="D18" s="34">
        <v>3400</v>
      </c>
      <c r="E18" s="31">
        <v>36</v>
      </c>
      <c r="F18" s="13">
        <v>39</v>
      </c>
      <c r="G18" s="2">
        <v>36</v>
      </c>
      <c r="H18" s="3">
        <v>13</v>
      </c>
      <c r="I18" s="4">
        <v>8</v>
      </c>
      <c r="J18" s="5">
        <v>1</v>
      </c>
      <c r="K18" s="5">
        <v>1</v>
      </c>
      <c r="L18" s="5">
        <v>1</v>
      </c>
    </row>
    <row r="19" spans="1:12" ht="20.100000000000001" customHeight="1">
      <c r="A19" s="24" t="s">
        <v>28</v>
      </c>
      <c r="B19" s="27">
        <f t="shared" si="0"/>
        <v>8647</v>
      </c>
      <c r="C19" s="33">
        <v>4370</v>
      </c>
      <c r="D19" s="34">
        <v>4277</v>
      </c>
      <c r="E19" s="31">
        <v>42</v>
      </c>
      <c r="F19" s="13">
        <v>28</v>
      </c>
      <c r="G19" s="2">
        <v>21</v>
      </c>
      <c r="H19" s="3">
        <v>33</v>
      </c>
      <c r="I19" s="4">
        <v>8</v>
      </c>
      <c r="J19" s="5">
        <v>8</v>
      </c>
      <c r="K19" s="5">
        <v>3</v>
      </c>
      <c r="L19" s="5">
        <v>0</v>
      </c>
    </row>
    <row r="20" spans="1:12" ht="20.100000000000001" customHeight="1">
      <c r="A20" s="24" t="s">
        <v>29</v>
      </c>
      <c r="B20" s="27">
        <f t="shared" si="0"/>
        <v>629</v>
      </c>
      <c r="C20" s="33">
        <v>319</v>
      </c>
      <c r="D20" s="34">
        <v>310</v>
      </c>
      <c r="E20" s="31">
        <v>4</v>
      </c>
      <c r="F20" s="13">
        <v>5</v>
      </c>
      <c r="G20" s="2">
        <v>4</v>
      </c>
      <c r="H20" s="3">
        <v>4</v>
      </c>
      <c r="I20" s="4">
        <v>0</v>
      </c>
      <c r="J20" s="5">
        <v>2</v>
      </c>
      <c r="K20" s="5">
        <v>0</v>
      </c>
      <c r="L20" s="5">
        <v>0</v>
      </c>
    </row>
    <row r="21" spans="1:12" ht="20.100000000000001" customHeight="1">
      <c r="A21" s="24" t="s">
        <v>30</v>
      </c>
      <c r="B21" s="27">
        <f t="shared" si="0"/>
        <v>8001</v>
      </c>
      <c r="C21" s="33">
        <v>3998</v>
      </c>
      <c r="D21" s="34">
        <v>4003</v>
      </c>
      <c r="E21" s="31">
        <v>43</v>
      </c>
      <c r="F21" s="13">
        <v>43</v>
      </c>
      <c r="G21" s="2">
        <v>30</v>
      </c>
      <c r="H21" s="3">
        <v>31</v>
      </c>
      <c r="I21" s="4">
        <v>1</v>
      </c>
      <c r="J21" s="5">
        <v>3</v>
      </c>
      <c r="K21" s="5">
        <v>0</v>
      </c>
      <c r="L21" s="5">
        <v>1</v>
      </c>
    </row>
    <row r="22" spans="1:12" ht="20.100000000000001" customHeight="1">
      <c r="A22" s="24" t="s">
        <v>31</v>
      </c>
      <c r="B22" s="27">
        <f t="shared" si="0"/>
        <v>2306</v>
      </c>
      <c r="C22" s="33">
        <v>1222</v>
      </c>
      <c r="D22" s="34">
        <v>1084</v>
      </c>
      <c r="E22" s="31">
        <v>4</v>
      </c>
      <c r="F22" s="13">
        <v>7</v>
      </c>
      <c r="G22" s="2">
        <v>10</v>
      </c>
      <c r="H22" s="3">
        <v>9</v>
      </c>
      <c r="I22" s="4">
        <v>1</v>
      </c>
      <c r="J22" s="5">
        <v>1</v>
      </c>
      <c r="K22" s="5">
        <v>0</v>
      </c>
      <c r="L22" s="5">
        <v>1</v>
      </c>
    </row>
    <row r="23" spans="1:12" ht="20.100000000000001" customHeight="1">
      <c r="A23" s="24" t="s">
        <v>32</v>
      </c>
      <c r="B23" s="27">
        <f t="shared" si="0"/>
        <v>1760</v>
      </c>
      <c r="C23" s="33">
        <v>942</v>
      </c>
      <c r="D23" s="34">
        <v>818</v>
      </c>
      <c r="E23" s="31">
        <v>7</v>
      </c>
      <c r="F23" s="13">
        <v>6</v>
      </c>
      <c r="G23" s="2">
        <v>5</v>
      </c>
      <c r="H23" s="3">
        <v>7</v>
      </c>
      <c r="I23" s="4">
        <v>2</v>
      </c>
      <c r="J23" s="5">
        <v>3</v>
      </c>
      <c r="K23" s="5">
        <v>3</v>
      </c>
      <c r="L23" s="5">
        <v>1</v>
      </c>
    </row>
    <row r="24" spans="1:12" ht="20.100000000000001" customHeight="1">
      <c r="A24" s="24" t="s">
        <v>33</v>
      </c>
      <c r="B24" s="27">
        <f t="shared" si="0"/>
        <v>2115</v>
      </c>
      <c r="C24" s="33">
        <v>1077</v>
      </c>
      <c r="D24" s="34">
        <v>1038</v>
      </c>
      <c r="E24" s="31">
        <v>2</v>
      </c>
      <c r="F24" s="13">
        <v>5</v>
      </c>
      <c r="G24" s="2">
        <v>3</v>
      </c>
      <c r="H24" s="3">
        <v>5</v>
      </c>
      <c r="I24" s="4">
        <v>3</v>
      </c>
      <c r="J24" s="5">
        <v>6</v>
      </c>
      <c r="K24" s="5">
        <v>0</v>
      </c>
      <c r="L24" s="5">
        <v>2</v>
      </c>
    </row>
    <row r="25" spans="1:12" ht="20.100000000000001" customHeight="1">
      <c r="A25" s="24" t="s">
        <v>34</v>
      </c>
      <c r="B25" s="27">
        <f t="shared" si="0"/>
        <v>4014</v>
      </c>
      <c r="C25" s="33">
        <v>2137</v>
      </c>
      <c r="D25" s="34">
        <v>1877</v>
      </c>
      <c r="E25" s="31">
        <v>13</v>
      </c>
      <c r="F25" s="13">
        <v>13</v>
      </c>
      <c r="G25" s="2">
        <v>11</v>
      </c>
      <c r="H25" s="3">
        <v>7</v>
      </c>
      <c r="I25" s="4">
        <v>3</v>
      </c>
      <c r="J25" s="5">
        <v>3</v>
      </c>
      <c r="K25" s="5">
        <v>3</v>
      </c>
      <c r="L25" s="5">
        <v>1</v>
      </c>
    </row>
    <row r="26" spans="1:12" ht="20.100000000000001" customHeight="1">
      <c r="A26" s="24" t="s">
        <v>35</v>
      </c>
      <c r="B26" s="27">
        <f t="shared" si="0"/>
        <v>212</v>
      </c>
      <c r="C26" s="33">
        <v>112</v>
      </c>
      <c r="D26" s="34">
        <v>100</v>
      </c>
      <c r="E26" s="31">
        <v>2</v>
      </c>
      <c r="F26" s="13">
        <v>0</v>
      </c>
      <c r="G26" s="2">
        <v>0</v>
      </c>
      <c r="H26" s="3">
        <v>3</v>
      </c>
      <c r="I26" s="4">
        <v>0</v>
      </c>
      <c r="J26" s="5">
        <v>1</v>
      </c>
      <c r="K26" s="5">
        <v>0</v>
      </c>
      <c r="L26" s="5">
        <v>0</v>
      </c>
    </row>
    <row r="27" spans="1:12" ht="20.100000000000001" customHeight="1" thickBot="1">
      <c r="A27" s="25" t="s">
        <v>36</v>
      </c>
      <c r="B27" s="28">
        <f t="shared" si="0"/>
        <v>7467</v>
      </c>
      <c r="C27" s="35">
        <v>3709</v>
      </c>
      <c r="D27" s="36">
        <v>3758</v>
      </c>
      <c r="E27" s="32">
        <v>43</v>
      </c>
      <c r="F27" s="14">
        <v>33</v>
      </c>
      <c r="G27" s="15">
        <v>16</v>
      </c>
      <c r="H27" s="16">
        <v>6</v>
      </c>
      <c r="I27" s="17">
        <v>3</v>
      </c>
      <c r="J27" s="18">
        <v>15</v>
      </c>
      <c r="K27" s="18">
        <v>5</v>
      </c>
      <c r="L27" s="18">
        <v>5</v>
      </c>
    </row>
    <row r="28" spans="1:12" ht="20.100000000000001" customHeight="1">
      <c r="A28" s="6" t="s">
        <v>37</v>
      </c>
      <c r="B28" s="29">
        <f>SUM(C28:D28)</f>
        <v>111638</v>
      </c>
      <c r="C28" s="19">
        <f t="shared" ref="C28:L28" si="1">SUM(C3:C27)</f>
        <v>57316</v>
      </c>
      <c r="D28" s="20">
        <f t="shared" si="1"/>
        <v>54322</v>
      </c>
      <c r="E28" s="19">
        <f t="shared" si="1"/>
        <v>468</v>
      </c>
      <c r="F28" s="20">
        <f t="shared" si="1"/>
        <v>431</v>
      </c>
      <c r="G28" s="21">
        <f t="shared" si="1"/>
        <v>304</v>
      </c>
      <c r="H28" s="20">
        <f t="shared" si="1"/>
        <v>304</v>
      </c>
      <c r="I28" s="21">
        <f t="shared" si="1"/>
        <v>84</v>
      </c>
      <c r="J28" s="22">
        <f t="shared" si="1"/>
        <v>82</v>
      </c>
      <c r="K28" s="22">
        <f t="shared" si="1"/>
        <v>40</v>
      </c>
      <c r="L28" s="22">
        <f t="shared" si="1"/>
        <v>26</v>
      </c>
    </row>
    <row r="29" spans="1:12">
      <c r="A29" s="11"/>
      <c r="D29" s="1"/>
      <c r="F29" s="1"/>
    </row>
  </sheetData>
  <mergeCells count="1">
    <mergeCell ref="A1:L1"/>
  </mergeCells>
  <phoneticPr fontId="1" type="noConversion"/>
  <pageMargins left="0.51181102362204722" right="0.39370078740157483" top="0.47244094488188981" bottom="0.39370078740157483" header="0.43307086614173229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104年8月人口異動統計表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2015-05-08T01:10:27Z</cp:lastPrinted>
  <dcterms:created xsi:type="dcterms:W3CDTF">2014-01-08T03:54:39Z</dcterms:created>
  <dcterms:modified xsi:type="dcterms:W3CDTF">2017-06-30T09:13:04Z</dcterms:modified>
</cp:coreProperties>
</file>