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/>
  </bookViews>
  <sheets>
    <sheet name="105年02月姓別年齡人口數" sheetId="1" r:id="rId1"/>
  </sheets>
  <calcPr calcId="0"/>
</workbook>
</file>

<file path=xl/calcChain.xml><?xml version="1.0" encoding="utf-8"?>
<calcChain xmlns="http://schemas.openxmlformats.org/spreadsheetml/2006/main">
  <c r="F3" i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D24"/>
  <c r="E24"/>
  <c r="F24"/>
</calcChain>
</file>

<file path=xl/sharedStrings.xml><?xml version="1.0" encoding="utf-8"?>
<sst xmlns="http://schemas.openxmlformats.org/spreadsheetml/2006/main" count="27" uniqueCount="27">
  <si>
    <t xml:space="preserve">         105年02月份姓別年齡人口數</t>
  </si>
  <si>
    <t>年  齡</t>
  </si>
  <si>
    <t>男</t>
  </si>
  <si>
    <t>女</t>
  </si>
  <si>
    <t>合計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</si>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</si>
</sst>
</file>

<file path=xl/styles.xml><?xml version="1.0" encoding="utf-8"?>
<styleSheet xmlns="http://schemas.openxmlformats.org/spreadsheetml/2006/main">
  <fonts count="5">
    <font>
      <sz val="12"/>
      <name val="新細明體"/>
      <family val="1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5"/>
        <bgColor indexed="35"/>
      </patternFill>
    </fill>
    <fill>
      <patternFill patternType="solid">
        <fgColor indexed="40"/>
        <bgColor indexed="49"/>
      </patternFill>
    </fill>
    <fill>
      <patternFill patternType="solid">
        <fgColor indexed="14"/>
        <bgColor indexed="33"/>
      </patternFill>
    </fill>
    <fill>
      <patternFill patternType="solid">
        <fgColor indexed="52"/>
        <bgColor indexed="51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46"/>
        <bgColor indexed="24"/>
      </patternFill>
    </fill>
    <fill>
      <patternFill patternType="solid">
        <fgColor indexed="51"/>
        <b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right" vertical="center"/>
    </xf>
    <xf numFmtId="0" fontId="2" fillId="5" borderId="0" xfId="0" applyFont="1" applyFill="1" applyAlignment="1">
      <alignment horizontal="right" vertical="center"/>
    </xf>
    <xf numFmtId="0" fontId="2" fillId="6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center" vertical="center"/>
    </xf>
    <xf numFmtId="0" fontId="3" fillId="8" borderId="0" xfId="0" applyFont="1" applyFill="1">
      <alignment vertical="center"/>
    </xf>
    <xf numFmtId="0" fontId="3" fillId="9" borderId="0" xfId="0" applyFont="1" applyFill="1">
      <alignment vertical="center"/>
    </xf>
    <xf numFmtId="0" fontId="3" fillId="10" borderId="0" xfId="0" applyFont="1" applyFill="1" applyAlignment="1">
      <alignment horizontal="right" vertical="center"/>
    </xf>
    <xf numFmtId="0" fontId="3" fillId="4" borderId="0" xfId="0" applyFont="1" applyFill="1">
      <alignment vertical="center"/>
    </xf>
    <xf numFmtId="0" fontId="3" fillId="5" borderId="0" xfId="0" applyFont="1" applyFill="1">
      <alignment vertical="center"/>
    </xf>
    <xf numFmtId="0" fontId="3" fillId="6" borderId="0" xfId="0" applyFont="1" applyFill="1" applyAlignment="1">
      <alignment horizontal="right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autoTitleDeleted val="1"/>
    <c:plotArea>
      <c:layout>
        <c:manualLayout>
          <c:layoutTarget val="inner"/>
          <c:xMode val="edge"/>
          <c:yMode val="edge"/>
          <c:x val="0.10350326518901865"/>
          <c:y val="6.2857259779129052E-2"/>
          <c:w val="0.80254839469639072"/>
          <c:h val="0.80952531533726813"/>
        </c:manualLayout>
      </c:layout>
      <c:barChart>
        <c:barDir val="col"/>
        <c:grouping val="clustered"/>
        <c:ser>
          <c:idx val="0"/>
          <c:order val="0"/>
          <c:tx>
            <c:strRef>
              <c:f>'105年02月姓別年齡人口數'!$D$2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'105年02月姓別年齡人口數'!$C$3:$C$23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100歲以上</c:v>
                </c:pt>
              </c:strCache>
            </c:strRef>
          </c:cat>
          <c:val>
            <c:numRef>
              <c:f>'105年02月姓別年齡人口數'!$D$3:$D$23</c:f>
              <c:numCache>
                <c:formatCode>General</c:formatCode>
                <c:ptCount val="21"/>
                <c:pt idx="0">
                  <c:v>2272</c:v>
                </c:pt>
                <c:pt idx="1">
                  <c:v>1899</c:v>
                </c:pt>
                <c:pt idx="2">
                  <c:v>1990</c:v>
                </c:pt>
                <c:pt idx="3">
                  <c:v>3806</c:v>
                </c:pt>
                <c:pt idx="4">
                  <c:v>4536</c:v>
                </c:pt>
                <c:pt idx="5">
                  <c:v>4540</c:v>
                </c:pt>
                <c:pt idx="6">
                  <c:v>4736</c:v>
                </c:pt>
                <c:pt idx="7">
                  <c:v>5255</c:v>
                </c:pt>
                <c:pt idx="8">
                  <c:v>4586</c:v>
                </c:pt>
                <c:pt idx="9">
                  <c:v>4717</c:v>
                </c:pt>
                <c:pt idx="10">
                  <c:v>4961</c:v>
                </c:pt>
                <c:pt idx="11">
                  <c:v>4375</c:v>
                </c:pt>
                <c:pt idx="12">
                  <c:v>3665</c:v>
                </c:pt>
                <c:pt idx="13">
                  <c:v>2232</c:v>
                </c:pt>
                <c:pt idx="14">
                  <c:v>1299</c:v>
                </c:pt>
                <c:pt idx="15">
                  <c:v>911</c:v>
                </c:pt>
                <c:pt idx="16">
                  <c:v>751</c:v>
                </c:pt>
                <c:pt idx="17">
                  <c:v>607</c:v>
                </c:pt>
                <c:pt idx="18">
                  <c:v>185</c:v>
                </c:pt>
                <c:pt idx="19">
                  <c:v>35</c:v>
                </c:pt>
                <c:pt idx="20">
                  <c:v>5</c:v>
                </c:pt>
              </c:numCache>
            </c:numRef>
          </c:val>
        </c:ser>
        <c:ser>
          <c:idx val="1"/>
          <c:order val="1"/>
          <c:tx>
            <c:strRef>
              <c:f>'105年02月姓別年齡人口數'!$E$2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'105年02月姓別年齡人口數'!$C$3:$C$23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100歲以上</c:v>
                </c:pt>
              </c:strCache>
            </c:strRef>
          </c:cat>
          <c:val>
            <c:numRef>
              <c:f>'105年02月姓別年齡人口數'!$E$3:$E$23</c:f>
              <c:numCache>
                <c:formatCode>General</c:formatCode>
                <c:ptCount val="21"/>
                <c:pt idx="0">
                  <c:v>2148</c:v>
                </c:pt>
                <c:pt idx="1">
                  <c:v>1715</c:v>
                </c:pt>
                <c:pt idx="2">
                  <c:v>1886</c:v>
                </c:pt>
                <c:pt idx="3">
                  <c:v>3405</c:v>
                </c:pt>
                <c:pt idx="4">
                  <c:v>4199</c:v>
                </c:pt>
                <c:pt idx="5">
                  <c:v>3977</c:v>
                </c:pt>
                <c:pt idx="6">
                  <c:v>4234</c:v>
                </c:pt>
                <c:pt idx="7">
                  <c:v>4432</c:v>
                </c:pt>
                <c:pt idx="8">
                  <c:v>3983</c:v>
                </c:pt>
                <c:pt idx="9">
                  <c:v>4307</c:v>
                </c:pt>
                <c:pt idx="10">
                  <c:v>4842</c:v>
                </c:pt>
                <c:pt idx="11">
                  <c:v>4495</c:v>
                </c:pt>
                <c:pt idx="12">
                  <c:v>3962</c:v>
                </c:pt>
                <c:pt idx="13">
                  <c:v>2521</c:v>
                </c:pt>
                <c:pt idx="14">
                  <c:v>1587</c:v>
                </c:pt>
                <c:pt idx="15">
                  <c:v>1313</c:v>
                </c:pt>
                <c:pt idx="16">
                  <c:v>740</c:v>
                </c:pt>
                <c:pt idx="17">
                  <c:v>409</c:v>
                </c:pt>
                <c:pt idx="18">
                  <c:v>129</c:v>
                </c:pt>
                <c:pt idx="19">
                  <c:v>28</c:v>
                </c:pt>
                <c:pt idx="20">
                  <c:v>6</c:v>
                </c:pt>
              </c:numCache>
            </c:numRef>
          </c:val>
        </c:ser>
        <c:axId val="39309696"/>
        <c:axId val="39311232"/>
      </c:barChart>
      <c:catAx>
        <c:axId val="3930969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39311232"/>
        <c:crossesAt val="0"/>
        <c:auto val="1"/>
        <c:lblAlgn val="ctr"/>
        <c:lblOffset val="100"/>
        <c:tickLblSkip val="1"/>
        <c:tickMarkSkip val="1"/>
      </c:catAx>
      <c:valAx>
        <c:axId val="39311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39309696"/>
        <c:crossesAt val="1"/>
        <c:crossBetween val="between"/>
      </c:valAx>
      <c:spPr>
        <a:solidFill>
          <a:srgbClr val="FF808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56058074413187"/>
          <c:y val="0.41904839852752701"/>
          <c:w val="6.5286674965380986E-2"/>
          <c:h val="9.9047803288324562E-2"/>
        </c:manualLayout>
      </c:layout>
      <c:spPr>
        <a:solidFill>
          <a:srgbClr val="CCCC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23</xdr:row>
      <xdr:rowOff>238125</xdr:rowOff>
    </xdr:from>
    <xdr:to>
      <xdr:col>6</xdr:col>
      <xdr:colOff>666750</xdr:colOff>
      <xdr:row>47</xdr:row>
      <xdr:rowOff>171450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workbookViewId="0">
      <selection activeCell="A7" sqref="A7"/>
    </sheetView>
  </sheetViews>
  <sheetFormatPr defaultRowHeight="16.5"/>
  <cols>
    <col min="2" max="2" width="3.25" customWidth="1"/>
    <col min="3" max="3" width="13.625" customWidth="1"/>
    <col min="4" max="4" width="15.25" customWidth="1"/>
    <col min="5" max="5" width="15.5" customWidth="1"/>
    <col min="6" max="6" width="14.25" customWidth="1"/>
  </cols>
  <sheetData>
    <row r="1" spans="3:7" ht="21">
      <c r="C1" s="1" t="s">
        <v>0</v>
      </c>
      <c r="D1" s="2"/>
      <c r="E1" s="2"/>
      <c r="F1" s="2"/>
      <c r="G1" s="3"/>
    </row>
    <row r="2" spans="3:7" ht="19.5">
      <c r="C2" s="4" t="s">
        <v>1</v>
      </c>
      <c r="D2" s="5" t="s">
        <v>2</v>
      </c>
      <c r="E2" s="6" t="s">
        <v>3</v>
      </c>
      <c r="F2" s="7" t="s">
        <v>4</v>
      </c>
    </row>
    <row r="3" spans="3:7">
      <c r="C3" s="8" t="s">
        <v>5</v>
      </c>
      <c r="D3" s="9">
        <v>2272</v>
      </c>
      <c r="E3" s="10">
        <v>2148</v>
      </c>
      <c r="F3" s="11">
        <f t="shared" ref="F3:F24" ca="1" si="0">SUM(D3:E3)</f>
        <v>4420</v>
      </c>
    </row>
    <row r="4" spans="3:7">
      <c r="C4" s="8" t="s">
        <v>6</v>
      </c>
      <c r="D4" s="9">
        <v>1899</v>
      </c>
      <c r="E4" s="10">
        <v>1715</v>
      </c>
      <c r="F4" s="11">
        <f t="shared" ca="1" si="0"/>
        <v>3614</v>
      </c>
    </row>
    <row r="5" spans="3:7">
      <c r="C5" s="8" t="s">
        <v>7</v>
      </c>
      <c r="D5" s="9">
        <v>1990</v>
      </c>
      <c r="E5" s="10">
        <v>1886</v>
      </c>
      <c r="F5" s="11">
        <f t="shared" ca="1" si="0"/>
        <v>3876</v>
      </c>
    </row>
    <row r="6" spans="3:7">
      <c r="C6" s="8" t="s">
        <v>8</v>
      </c>
      <c r="D6" s="9">
        <v>3806</v>
      </c>
      <c r="E6" s="10">
        <v>3405</v>
      </c>
      <c r="F6" s="11">
        <f t="shared" ca="1" si="0"/>
        <v>7211</v>
      </c>
    </row>
    <row r="7" spans="3:7">
      <c r="C7" s="8" t="s">
        <v>9</v>
      </c>
      <c r="D7" s="9">
        <v>4536</v>
      </c>
      <c r="E7" s="10">
        <v>4199</v>
      </c>
      <c r="F7" s="11">
        <f t="shared" ca="1" si="0"/>
        <v>8735</v>
      </c>
    </row>
    <row r="8" spans="3:7">
      <c r="C8" s="8" t="s">
        <v>10</v>
      </c>
      <c r="D8" s="9">
        <v>4540</v>
      </c>
      <c r="E8" s="10">
        <v>3977</v>
      </c>
      <c r="F8" s="11">
        <f t="shared" ca="1" si="0"/>
        <v>8517</v>
      </c>
    </row>
    <row r="9" spans="3:7">
      <c r="C9" s="8" t="s">
        <v>11</v>
      </c>
      <c r="D9" s="9">
        <v>4736</v>
      </c>
      <c r="E9" s="10">
        <v>4234</v>
      </c>
      <c r="F9" s="11">
        <f t="shared" ca="1" si="0"/>
        <v>8970</v>
      </c>
    </row>
    <row r="10" spans="3:7">
      <c r="C10" s="8" t="s">
        <v>12</v>
      </c>
      <c r="D10" s="9">
        <v>5255</v>
      </c>
      <c r="E10" s="10">
        <v>4432</v>
      </c>
      <c r="F10" s="11">
        <f t="shared" ca="1" si="0"/>
        <v>9687</v>
      </c>
    </row>
    <row r="11" spans="3:7">
      <c r="C11" s="8" t="s">
        <v>13</v>
      </c>
      <c r="D11" s="9">
        <v>4586</v>
      </c>
      <c r="E11" s="10">
        <v>3983</v>
      </c>
      <c r="F11" s="11">
        <f t="shared" ca="1" si="0"/>
        <v>8569</v>
      </c>
    </row>
    <row r="12" spans="3:7">
      <c r="C12" s="8" t="s">
        <v>14</v>
      </c>
      <c r="D12" s="9">
        <v>4717</v>
      </c>
      <c r="E12" s="10">
        <v>4307</v>
      </c>
      <c r="F12" s="11">
        <f t="shared" ca="1" si="0"/>
        <v>9024</v>
      </c>
    </row>
    <row r="13" spans="3:7">
      <c r="C13" s="8" t="s">
        <v>15</v>
      </c>
      <c r="D13" s="9">
        <v>4961</v>
      </c>
      <c r="E13" s="10">
        <v>4842</v>
      </c>
      <c r="F13" s="11">
        <f t="shared" ca="1" si="0"/>
        <v>9803</v>
      </c>
    </row>
    <row r="14" spans="3:7">
      <c r="C14" s="8" t="s">
        <v>16</v>
      </c>
      <c r="D14" s="9">
        <v>4375</v>
      </c>
      <c r="E14" s="10">
        <v>4495</v>
      </c>
      <c r="F14" s="11">
        <f t="shared" ca="1" si="0"/>
        <v>8870</v>
      </c>
    </row>
    <row r="15" spans="3:7">
      <c r="C15" s="8" t="s">
        <v>17</v>
      </c>
      <c r="D15" s="9">
        <v>3665</v>
      </c>
      <c r="E15" s="10">
        <v>3962</v>
      </c>
      <c r="F15" s="11">
        <f t="shared" ca="1" si="0"/>
        <v>7627</v>
      </c>
    </row>
    <row r="16" spans="3:7">
      <c r="C16" s="8" t="s">
        <v>18</v>
      </c>
      <c r="D16" s="9">
        <v>2232</v>
      </c>
      <c r="E16" s="10">
        <v>2521</v>
      </c>
      <c r="F16" s="11">
        <f t="shared" ca="1" si="0"/>
        <v>4753</v>
      </c>
    </row>
    <row r="17" spans="3:6">
      <c r="C17" s="8" t="s">
        <v>19</v>
      </c>
      <c r="D17" s="9">
        <v>1299</v>
      </c>
      <c r="E17" s="10">
        <v>1587</v>
      </c>
      <c r="F17" s="11">
        <f t="shared" ca="1" si="0"/>
        <v>2886</v>
      </c>
    </row>
    <row r="18" spans="3:6">
      <c r="C18" s="8" t="s">
        <v>20</v>
      </c>
      <c r="D18" s="9">
        <v>911</v>
      </c>
      <c r="E18" s="10">
        <v>1313</v>
      </c>
      <c r="F18" s="11">
        <f t="shared" ca="1" si="0"/>
        <v>2224</v>
      </c>
    </row>
    <row r="19" spans="3:6">
      <c r="C19" s="8" t="s">
        <v>21</v>
      </c>
      <c r="D19" s="9">
        <v>751</v>
      </c>
      <c r="E19" s="10">
        <v>740</v>
      </c>
      <c r="F19" s="11">
        <f t="shared" ca="1" si="0"/>
        <v>1491</v>
      </c>
    </row>
    <row r="20" spans="3:6">
      <c r="C20" s="8" t="s">
        <v>22</v>
      </c>
      <c r="D20" s="9">
        <v>607</v>
      </c>
      <c r="E20" s="10">
        <v>409</v>
      </c>
      <c r="F20" s="11">
        <f t="shared" ca="1" si="0"/>
        <v>1016</v>
      </c>
    </row>
    <row r="21" spans="3:6">
      <c r="C21" s="8" t="s">
        <v>23</v>
      </c>
      <c r="D21" s="9">
        <v>185</v>
      </c>
      <c r="E21" s="10">
        <v>129</v>
      </c>
      <c r="F21" s="11">
        <f t="shared" ca="1" si="0"/>
        <v>314</v>
      </c>
    </row>
    <row r="22" spans="3:6">
      <c r="C22" s="8" t="s">
        <v>24</v>
      </c>
      <c r="D22" s="9">
        <v>35</v>
      </c>
      <c r="E22" s="10">
        <v>28</v>
      </c>
      <c r="F22" s="11">
        <f t="shared" ca="1" si="0"/>
        <v>63</v>
      </c>
    </row>
    <row r="23" spans="3:6">
      <c r="C23" s="8" t="s">
        <v>25</v>
      </c>
      <c r="D23" s="9">
        <v>5</v>
      </c>
      <c r="E23" s="10">
        <v>6</v>
      </c>
      <c r="F23" s="11">
        <f t="shared" ca="1" si="0"/>
        <v>11</v>
      </c>
    </row>
    <row r="24" spans="3:6" ht="19.5">
      <c r="C24" s="4" t="s">
        <v>26</v>
      </c>
      <c r="D24" s="12">
        <f ca="1">SUM(D3:D23)</f>
        <v>57363</v>
      </c>
      <c r="E24" s="13">
        <f ca="1">SUM(E3:E23)</f>
        <v>54318</v>
      </c>
      <c r="F24" s="14">
        <f t="shared" ca="1" si="0"/>
        <v>111681</v>
      </c>
    </row>
  </sheetData>
  <sheetProtection selectLockedCells="1" selectUnlockedCells="1"/>
  <phoneticPr fontId="4" type="noConversion"/>
  <pageMargins left="0.75" right="0.75" top="0.40972222222222221" bottom="0.39027777777777778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105年02月姓別年齡人口數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2017-06-30T08:55:08Z</dcterms:created>
  <dcterms:modified xsi:type="dcterms:W3CDTF">2017-06-30T08:55:09Z</dcterms:modified>
</cp:coreProperties>
</file>