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5年01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3"/>
  <c r="F24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<sst xmlns="http://schemas.openxmlformats.org/spreadsheetml/2006/main" count="27" uniqueCount="27">
  <si>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</si>
  <si>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</si>
  <si>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</si>
  <si>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</si>
  <si>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</si>
  <si>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</si>
  <si>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</si>
  <si>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</si>
  <si>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</si>
  <si>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</si>
  <si>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</si>
  <si>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</si>
  <si>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</si>
  <si>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</si>
  <si>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</si>
  <si>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</si>
  <si>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</si>
  <si>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</si>
  <si>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</si>
  <si>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</si>
  <si>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</si>
  <si>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</si>
  <si>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</si>
  <si>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</si>
  <si>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</si>
  <si>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>50~54</t>
    <phoneticPr fontId="1" type="noConversion"/>
  </si>
  <si>
    <t xml:space="preserve">         105年01月份性別年齡人口數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</si>
</sst>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'105年01月性別年齡人口數'!$D$2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'105年01月性別年齡人口數'!$C$3:$C$23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'105年01月性別年齡人口數'!$D$3:$D$23</c:f>
              <c:numCache>
                <c:formatCode>General</c:formatCode>
                <c:ptCount val="21"/>
                <c:pt idx="0">
                  <c:v>2268</c:v>
                </c:pt>
                <c:pt idx="1">
                  <c:v>1882</c:v>
                </c:pt>
                <c:pt idx="2">
                  <c:v>2022</c:v>
                </c:pt>
                <c:pt idx="3">
                  <c:v>3810</c:v>
                </c:pt>
                <c:pt idx="4">
                  <c:v>4541</c:v>
                </c:pt>
                <c:pt idx="5">
                  <c:v>4532</c:v>
                </c:pt>
                <c:pt idx="6">
                  <c:v>4740</c:v>
                </c:pt>
                <c:pt idx="7">
                  <c:v>5252</c:v>
                </c:pt>
                <c:pt idx="8">
                  <c:v>4583</c:v>
                </c:pt>
                <c:pt idx="9">
                  <c:v>4724</c:v>
                </c:pt>
                <c:pt idx="10">
                  <c:v>4978</c:v>
                </c:pt>
                <c:pt idx="11">
                  <c:v>4390</c:v>
                </c:pt>
                <c:pt idx="12">
                  <c:v>3630</c:v>
                </c:pt>
                <c:pt idx="13">
                  <c:v>2197</c:v>
                </c:pt>
                <c:pt idx="14">
                  <c:v>1311</c:v>
                </c:pt>
                <c:pt idx="15">
                  <c:v>902</c:v>
                </c:pt>
                <c:pt idx="16">
                  <c:v>765</c:v>
                </c:pt>
                <c:pt idx="17">
                  <c:v>613</c:v>
                </c:pt>
                <c:pt idx="18">
                  <c:v>177</c:v>
                </c:pt>
                <c:pt idx="19">
                  <c:v>35</c:v>
                </c:pt>
                <c:pt idx="20">
                  <c:v>5</c:v>
                </c:pt>
              </c:numCache>
            </c:numRef>
          </c:val>
        </c:ser>
        <c:ser>
          <c:idx val="1"/>
          <c:order val="1"/>
          <c:tx>
            <c:strRef>
              <c:f>'105年01月性別年齡人口數'!$E$2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'105年01月性別年齡人口數'!$C$3:$C$23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'105年01月性別年齡人口數'!$E$3:$E$23</c:f>
              <c:numCache>
                <c:formatCode>General</c:formatCode>
                <c:ptCount val="21"/>
                <c:pt idx="0">
                  <c:v>2154</c:v>
                </c:pt>
                <c:pt idx="1">
                  <c:v>1718</c:v>
                </c:pt>
                <c:pt idx="2">
                  <c:v>1895</c:v>
                </c:pt>
                <c:pt idx="3">
                  <c:v>3427</c:v>
                </c:pt>
                <c:pt idx="4">
                  <c:v>4170</c:v>
                </c:pt>
                <c:pt idx="5">
                  <c:v>3992</c:v>
                </c:pt>
                <c:pt idx="6">
                  <c:v>4254</c:v>
                </c:pt>
                <c:pt idx="7">
                  <c:v>4422</c:v>
                </c:pt>
                <c:pt idx="8">
                  <c:v>4007</c:v>
                </c:pt>
                <c:pt idx="9">
                  <c:v>4308</c:v>
                </c:pt>
                <c:pt idx="10">
                  <c:v>4818</c:v>
                </c:pt>
                <c:pt idx="11">
                  <c:v>4515</c:v>
                </c:pt>
                <c:pt idx="12">
                  <c:v>3936</c:v>
                </c:pt>
                <c:pt idx="13">
                  <c:v>2490</c:v>
                </c:pt>
                <c:pt idx="14">
                  <c:v>1607</c:v>
                </c:pt>
                <c:pt idx="15">
                  <c:v>1292</c:v>
                </c:pt>
                <c:pt idx="16">
                  <c:v>739</c:v>
                </c:pt>
                <c:pt idx="17">
                  <c:v>410</c:v>
                </c:pt>
                <c:pt idx="18">
                  <c:v>132</c:v>
                </c:pt>
                <c:pt idx="19">
                  <c:v>26</c:v>
                </c:pt>
                <c:pt idx="20">
                  <c:v>6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4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I13" sqref="I13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23</v>
      </c>
      <c r="D2" s="6" t="s">
        <v>0</v>
      </c>
      <c r="E2" s="7" t="s">
        <v>1</v>
      </c>
      <c r="F2" s="12" t="s">
        <v>24</v>
      </c>
    </row>
    <row r="3" spans="3:7">
      <c r="C3" s="10" t="s">
        <v>2</v>
      </c>
      <c r="D3" s="3">
        <v>2268</v>
      </c>
      <c r="E3" s="4">
        <v>2154</v>
      </c>
      <c r="F3" s="13">
        <f>SUM(D3:E3)</f>
        <v>4422</v>
      </c>
    </row>
    <row r="4" spans="3:7">
      <c r="C4" s="10" t="s">
        <v>3</v>
      </c>
      <c r="D4" s="3">
        <v>1882</v>
      </c>
      <c r="E4" s="4">
        <v>1718</v>
      </c>
      <c r="F4" s="13">
        <f t="shared" ref="F4:F24" si="0">SUM(D4:E4)</f>
        <v>3600</v>
      </c>
    </row>
    <row r="5" spans="3:7">
      <c r="C5" s="10" t="s">
        <v>4</v>
      </c>
      <c r="D5" s="3">
        <v>2022</v>
      </c>
      <c r="E5" s="4">
        <v>1895</v>
      </c>
      <c r="F5" s="13">
        <f t="shared" si="0"/>
        <v>3917</v>
      </c>
    </row>
    <row r="6" spans="3:7">
      <c r="C6" s="10" t="s">
        <v>5</v>
      </c>
      <c r="D6" s="3">
        <v>3810</v>
      </c>
      <c r="E6" s="4">
        <v>3427</v>
      </c>
      <c r="F6" s="13">
        <f t="shared" si="0"/>
        <v>7237</v>
      </c>
    </row>
    <row r="7" spans="3:7">
      <c r="C7" s="10" t="s">
        <v>6</v>
      </c>
      <c r="D7" s="3">
        <v>4541</v>
      </c>
      <c r="E7" s="4">
        <v>4170</v>
      </c>
      <c r="F7" s="13">
        <f t="shared" si="0"/>
        <v>8711</v>
      </c>
    </row>
    <row r="8" spans="3:7">
      <c r="C8" s="10" t="s">
        <v>7</v>
      </c>
      <c r="D8" s="3">
        <v>4532</v>
      </c>
      <c r="E8" s="4">
        <v>3992</v>
      </c>
      <c r="F8" s="13">
        <f t="shared" si="0"/>
        <v>8524</v>
      </c>
    </row>
    <row r="9" spans="3:7">
      <c r="C9" s="10" t="s">
        <v>8</v>
      </c>
      <c r="D9" s="3">
        <v>4740</v>
      </c>
      <c r="E9" s="4">
        <v>4254</v>
      </c>
      <c r="F9" s="13">
        <f t="shared" si="0"/>
        <v>8994</v>
      </c>
    </row>
    <row r="10" spans="3:7">
      <c r="C10" s="10" t="s">
        <v>9</v>
      </c>
      <c r="D10" s="3">
        <v>5252</v>
      </c>
      <c r="E10" s="4">
        <v>4422</v>
      </c>
      <c r="F10" s="13">
        <f t="shared" si="0"/>
        <v>9674</v>
      </c>
    </row>
    <row r="11" spans="3:7">
      <c r="C11" s="10" t="s">
        <v>10</v>
      </c>
      <c r="D11" s="3">
        <v>4583</v>
      </c>
      <c r="E11" s="4">
        <v>4007</v>
      </c>
      <c r="F11" s="13">
        <f t="shared" si="0"/>
        <v>8590</v>
      </c>
    </row>
    <row r="12" spans="3:7">
      <c r="C12" s="10" t="s">
        <v>11</v>
      </c>
      <c r="D12" s="3">
        <v>4724</v>
      </c>
      <c r="E12" s="4">
        <v>4308</v>
      </c>
      <c r="F12" s="13">
        <f t="shared" si="0"/>
        <v>9032</v>
      </c>
    </row>
    <row r="13" spans="3:7">
      <c r="C13" s="10" t="s">
        <v>25</v>
      </c>
      <c r="D13" s="3">
        <v>4978</v>
      </c>
      <c r="E13" s="4">
        <v>4818</v>
      </c>
      <c r="F13" s="13">
        <f t="shared" si="0"/>
        <v>9796</v>
      </c>
    </row>
    <row r="14" spans="3:7">
      <c r="C14" s="10" t="s">
        <v>12</v>
      </c>
      <c r="D14" s="3">
        <v>4390</v>
      </c>
      <c r="E14" s="4">
        <v>4515</v>
      </c>
      <c r="F14" s="13">
        <f t="shared" si="0"/>
        <v>8905</v>
      </c>
    </row>
    <row r="15" spans="3:7">
      <c r="C15" s="10" t="s">
        <v>13</v>
      </c>
      <c r="D15" s="3">
        <v>3630</v>
      </c>
      <c r="E15" s="4">
        <v>3936</v>
      </c>
      <c r="F15" s="13">
        <f t="shared" si="0"/>
        <v>7566</v>
      </c>
    </row>
    <row r="16" spans="3:7">
      <c r="C16" s="10" t="s">
        <v>14</v>
      </c>
      <c r="D16" s="3">
        <v>2197</v>
      </c>
      <c r="E16" s="4">
        <v>2490</v>
      </c>
      <c r="F16" s="13">
        <f t="shared" si="0"/>
        <v>4687</v>
      </c>
    </row>
    <row r="17" spans="3:6">
      <c r="C17" s="10" t="s">
        <v>15</v>
      </c>
      <c r="D17" s="3">
        <v>1311</v>
      </c>
      <c r="E17" s="4">
        <v>1607</v>
      </c>
      <c r="F17" s="13">
        <f t="shared" si="0"/>
        <v>2918</v>
      </c>
    </row>
    <row r="18" spans="3:6">
      <c r="C18" s="10" t="s">
        <v>16</v>
      </c>
      <c r="D18" s="3">
        <v>902</v>
      </c>
      <c r="E18" s="4">
        <v>1292</v>
      </c>
      <c r="F18" s="13">
        <f t="shared" si="0"/>
        <v>2194</v>
      </c>
    </row>
    <row r="19" spans="3:6">
      <c r="C19" s="10" t="s">
        <v>17</v>
      </c>
      <c r="D19" s="3">
        <v>765</v>
      </c>
      <c r="E19" s="4">
        <v>739</v>
      </c>
      <c r="F19" s="13">
        <f t="shared" si="0"/>
        <v>1504</v>
      </c>
    </row>
    <row r="20" spans="3:6">
      <c r="C20" s="10" t="s">
        <v>18</v>
      </c>
      <c r="D20" s="3">
        <v>613</v>
      </c>
      <c r="E20" s="4">
        <v>410</v>
      </c>
      <c r="F20" s="13">
        <f t="shared" si="0"/>
        <v>1023</v>
      </c>
    </row>
    <row r="21" spans="3:6">
      <c r="C21" s="10" t="s">
        <v>19</v>
      </c>
      <c r="D21" s="3">
        <v>177</v>
      </c>
      <c r="E21" s="4">
        <v>132</v>
      </c>
      <c r="F21" s="13">
        <f t="shared" si="0"/>
        <v>309</v>
      </c>
    </row>
    <row r="22" spans="3:6">
      <c r="C22" s="10" t="s">
        <v>20</v>
      </c>
      <c r="D22" s="3">
        <v>35</v>
      </c>
      <c r="E22" s="4">
        <v>26</v>
      </c>
      <c r="F22" s="13">
        <f t="shared" si="0"/>
        <v>61</v>
      </c>
    </row>
    <row r="23" spans="3:6">
      <c r="C23" s="10" t="s">
        <v>21</v>
      </c>
      <c r="D23" s="3">
        <v>5</v>
      </c>
      <c r="E23" s="4">
        <v>6</v>
      </c>
      <c r="F23" s="13">
        <f t="shared" si="0"/>
        <v>11</v>
      </c>
    </row>
    <row r="24" spans="3:6" ht="19.5">
      <c r="C24" s="9" t="s">
        <v>22</v>
      </c>
      <c r="D24" s="5">
        <f>SUM(D3:D23)</f>
        <v>57357</v>
      </c>
      <c r="E24" s="8">
        <f>SUM(E3:E23)</f>
        <v>54318</v>
      </c>
      <c r="F24" s="14">
        <f t="shared" si="0"/>
        <v>111675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105年01月性別年齡人口數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2015-09-04T03:40:10Z</cp:lastPrinted>
  <dcterms:created xsi:type="dcterms:W3CDTF">2015-01-12T04:41:53Z</dcterms:created>
  <dcterms:modified xsi:type="dcterms:W3CDTF">2017-06-30T08:55:11Z</dcterms:modified>
</cp:coreProperties>
</file>