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9396" windowHeight="4488" activeTab="0"/>
  </bookViews>
  <sheets>
    <sheet name="性別年齡人口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<sst xmlns="http://schemas.openxmlformats.org/spreadsheetml/2006/main" count="27" uniqueCount="27">
  <si>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</si>
  <si>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</si>
  <si>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</si>
  <si>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</si>
  <si>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</si>
  <si>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</si>
  <si>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</si>
  <si>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</si>
  <si>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</si>
  <si>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</si>
  <si>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</si>
  <si>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</si>
  <si>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</si>
  <si>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</si>
  <si>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</si>
  <si>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</si>
  <si>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</si>
  <si>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</si>
  <si>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</si>
  <si>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</si>
  <si>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</si>
  <si>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</si>
  <si>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</si>
  <si>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</si>
  <si>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</si>
  <si>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</si>
  <si>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>107年08月份性別年齡人口數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</si>
</sst>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37" borderId="0" xfId="0" applyFont="1" applyFill="1" applyAlignment="1">
      <alignment horizontal="right" vertical="center"/>
    </xf>
    <xf numFmtId="0" fontId="2" fillId="38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right" vertical="center"/>
    </xf>
    <xf numFmtId="0" fontId="3" fillId="39" borderId="0" xfId="0" applyFont="1" applyFill="1" applyAlignment="1">
      <alignment horizontal="center" vertical="center"/>
    </xf>
    <xf numFmtId="176" fontId="0" fillId="18" borderId="0" xfId="0" applyNumberFormat="1" applyFill="1" applyBorder="1" applyAlignment="1">
      <alignment horizontal="right" vertical="center"/>
    </xf>
    <xf numFmtId="176" fontId="0" fillId="40" borderId="0" xfId="0" applyNumberForma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0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'性別年齡人口數'!$C$3:$C$23</c:f>
              <c:strCache/>
            </c:strRef>
          </c:cat>
          <c:val>
            <c:numRef>
              <c:f>'性別年齡人口數'!$D$3:$D$23</c:f>
              <c:numCache/>
            </c:numRef>
          </c:val>
        </c:ser>
        <c:ser>
          <c:idx val="1"/>
          <c:order val="1"/>
          <c:tx>
            <c:strRef>
              <c:f>'性別年齡人口數'!$E$2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'性別年齡人口數'!$C$3:$C$23</c:f>
              <c:strCache/>
            </c:strRef>
          </c:cat>
          <c:val>
            <c:numRef>
              <c:f>'性別年齡人口數'!$E$3:$E$23</c:f>
              <c:numCache/>
            </c:numRef>
          </c:val>
        </c:ser>
        <c:axId val="59089078"/>
        <c:axId val="62039655"/>
      </c:barChart>
      <c:catAx>
        <c:axId val="59089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2039655"/>
        <c:crosses val="autoZero"/>
        <c:auto val="1"/>
        <c:lblOffset val="100"/>
        <c:tickLblSkip val="1"/>
        <c:noMultiLvlLbl val="0"/>
      </c:catAx>
      <c:valAx>
        <c:axId val="62039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89078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&#26376;&#21021;&#22577;&#34920;\1.&#20154;&#21475;&#25976;(1&#26085;&#23601;&#35201;&#25499;&#32178;)\107&#24180;\8.&#21508;&#37324;&#24615;&#21029;&#24180;&#40801;&#20154;&#21475;&#25976;\107&#24180;08&#26376;&#20221;&#21508;&#37324;&#20154;&#21475;&#24180;&#40801;&#23652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里人口年齡層統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1">
      <selection activeCell="L12" sqref="L12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1" t="s">
        <v>26</v>
      </c>
      <c r="D1" s="11"/>
      <c r="E1" s="11"/>
      <c r="F1" s="11"/>
      <c r="G1" s="7"/>
    </row>
    <row r="2" spans="3:6" ht="19.5">
      <c r="C2" s="5" t="s">
        <v>23</v>
      </c>
      <c r="D2" s="2" t="s">
        <v>0</v>
      </c>
      <c r="E2" s="3" t="s">
        <v>1</v>
      </c>
      <c r="F2" s="8" t="s">
        <v>24</v>
      </c>
    </row>
    <row r="3" spans="3:6" ht="15.75">
      <c r="C3" s="6" t="s">
        <v>2</v>
      </c>
      <c r="D3" s="12">
        <v>2289</v>
      </c>
      <c r="E3" s="13">
        <v>2127</v>
      </c>
      <c r="F3" s="9">
        <f>SUM(D3:E3)</f>
        <v>4416</v>
      </c>
    </row>
    <row r="4" spans="3:6" ht="15.75">
      <c r="C4" s="6" t="s">
        <v>3</v>
      </c>
      <c r="D4" s="12">
        <v>1891</v>
      </c>
      <c r="E4" s="13">
        <v>1815</v>
      </c>
      <c r="F4" s="9">
        <f aca="true" t="shared" si="0" ref="F4:F24">SUM(D4:E4)</f>
        <v>3706</v>
      </c>
    </row>
    <row r="5" spans="3:6" ht="15.75">
      <c r="C5" s="6" t="s">
        <v>4</v>
      </c>
      <c r="D5" s="12">
        <v>1830</v>
      </c>
      <c r="E5" s="13">
        <v>1672</v>
      </c>
      <c r="F5" s="9">
        <f t="shared" si="0"/>
        <v>3502</v>
      </c>
    </row>
    <row r="6" spans="3:6" ht="15.75">
      <c r="C6" s="6" t="s">
        <v>5</v>
      </c>
      <c r="D6" s="12">
        <v>3318</v>
      </c>
      <c r="E6" s="13">
        <v>3002</v>
      </c>
      <c r="F6" s="9">
        <f t="shared" si="0"/>
        <v>6320</v>
      </c>
    </row>
    <row r="7" spans="3:6" ht="15.75">
      <c r="C7" s="6" t="s">
        <v>6</v>
      </c>
      <c r="D7" s="12">
        <v>4374</v>
      </c>
      <c r="E7" s="13">
        <v>3947</v>
      </c>
      <c r="F7" s="9">
        <f t="shared" si="0"/>
        <v>8321</v>
      </c>
    </row>
    <row r="8" spans="3:6" ht="15.75">
      <c r="C8" s="6" t="s">
        <v>7</v>
      </c>
      <c r="D8" s="12">
        <v>4655</v>
      </c>
      <c r="E8" s="13">
        <v>4180</v>
      </c>
      <c r="F8" s="9">
        <f t="shared" si="0"/>
        <v>8835</v>
      </c>
    </row>
    <row r="9" spans="3:6" ht="15.75">
      <c r="C9" s="6" t="s">
        <v>8</v>
      </c>
      <c r="D9" s="12">
        <v>4360</v>
      </c>
      <c r="E9" s="13">
        <v>3737</v>
      </c>
      <c r="F9" s="9">
        <f t="shared" si="0"/>
        <v>8097</v>
      </c>
    </row>
    <row r="10" spans="3:6" ht="15.75">
      <c r="C10" s="6" t="s">
        <v>9</v>
      </c>
      <c r="D10" s="12">
        <v>5013</v>
      </c>
      <c r="E10" s="13">
        <v>4534</v>
      </c>
      <c r="F10" s="9">
        <f t="shared" si="0"/>
        <v>9547</v>
      </c>
    </row>
    <row r="11" spans="3:6" ht="15.75">
      <c r="C11" s="6" t="s">
        <v>10</v>
      </c>
      <c r="D11" s="12">
        <v>4933</v>
      </c>
      <c r="E11" s="13">
        <v>4201</v>
      </c>
      <c r="F11" s="9">
        <f t="shared" si="0"/>
        <v>9134</v>
      </c>
    </row>
    <row r="12" spans="3:6" ht="15.75">
      <c r="C12" s="6" t="s">
        <v>11</v>
      </c>
      <c r="D12" s="12">
        <v>4567</v>
      </c>
      <c r="E12" s="13">
        <v>4288</v>
      </c>
      <c r="F12" s="9">
        <f t="shared" si="0"/>
        <v>8855</v>
      </c>
    </row>
    <row r="13" spans="3:6" ht="15.75">
      <c r="C13" s="6" t="s">
        <v>25</v>
      </c>
      <c r="D13" s="12">
        <v>4776</v>
      </c>
      <c r="E13" s="13">
        <v>4621</v>
      </c>
      <c r="F13" s="9">
        <f t="shared" si="0"/>
        <v>9397</v>
      </c>
    </row>
    <row r="14" spans="3:6" ht="15.75">
      <c r="C14" s="6" t="s">
        <v>12</v>
      </c>
      <c r="D14" s="12">
        <v>4763</v>
      </c>
      <c r="E14" s="13">
        <v>4721</v>
      </c>
      <c r="F14" s="9">
        <f t="shared" si="0"/>
        <v>9484</v>
      </c>
    </row>
    <row r="15" spans="3:6" ht="15.75">
      <c r="C15" s="6" t="s">
        <v>13</v>
      </c>
      <c r="D15" s="12">
        <v>3882</v>
      </c>
      <c r="E15" s="13">
        <v>4105</v>
      </c>
      <c r="F15" s="9">
        <f t="shared" si="0"/>
        <v>7987</v>
      </c>
    </row>
    <row r="16" spans="3:6" ht="15.75">
      <c r="C16" s="6" t="s">
        <v>14</v>
      </c>
      <c r="D16" s="12">
        <v>2895</v>
      </c>
      <c r="E16" s="13">
        <v>3300</v>
      </c>
      <c r="F16" s="9">
        <f t="shared" si="0"/>
        <v>6195</v>
      </c>
    </row>
    <row r="17" spans="3:6" ht="15.75">
      <c r="C17" s="6" t="s">
        <v>15</v>
      </c>
      <c r="D17" s="12">
        <v>1406</v>
      </c>
      <c r="E17" s="13">
        <v>1739</v>
      </c>
      <c r="F17" s="9">
        <f t="shared" si="0"/>
        <v>3145</v>
      </c>
    </row>
    <row r="18" spans="3:6" ht="15.75">
      <c r="C18" s="6" t="s">
        <v>16</v>
      </c>
      <c r="D18" s="12">
        <v>1070</v>
      </c>
      <c r="E18" s="13">
        <v>1438</v>
      </c>
      <c r="F18" s="9">
        <f t="shared" si="0"/>
        <v>2508</v>
      </c>
    </row>
    <row r="19" spans="3:6" ht="15.75">
      <c r="C19" s="6" t="s">
        <v>17</v>
      </c>
      <c r="D19" s="12">
        <v>592</v>
      </c>
      <c r="E19" s="13">
        <v>844</v>
      </c>
      <c r="F19" s="9">
        <f t="shared" si="0"/>
        <v>1436</v>
      </c>
    </row>
    <row r="20" spans="3:6" ht="15.75">
      <c r="C20" s="6" t="s">
        <v>18</v>
      </c>
      <c r="D20" s="12">
        <v>557</v>
      </c>
      <c r="E20" s="13">
        <v>450</v>
      </c>
      <c r="F20" s="9">
        <f t="shared" si="0"/>
        <v>1007</v>
      </c>
    </row>
    <row r="21" spans="3:6" ht="15.75">
      <c r="C21" s="6" t="s">
        <v>19</v>
      </c>
      <c r="D21" s="12">
        <v>228</v>
      </c>
      <c r="E21" s="13">
        <v>163</v>
      </c>
      <c r="F21" s="9">
        <f t="shared" si="0"/>
        <v>391</v>
      </c>
    </row>
    <row r="22" spans="3:6" ht="15.75">
      <c r="C22" s="6" t="s">
        <v>20</v>
      </c>
      <c r="D22" s="12">
        <v>38</v>
      </c>
      <c r="E22" s="13">
        <v>27</v>
      </c>
      <c r="F22" s="9">
        <f t="shared" si="0"/>
        <v>65</v>
      </c>
    </row>
    <row r="23" spans="3:6" ht="15.75">
      <c r="C23" s="6" t="s">
        <v>21</v>
      </c>
      <c r="D23" s="12">
        <v>10</v>
      </c>
      <c r="E23" s="13">
        <v>6</v>
      </c>
      <c r="F23" s="9">
        <f t="shared" si="0"/>
        <v>16</v>
      </c>
    </row>
    <row r="24" spans="3:6" ht="19.5">
      <c r="C24" s="5" t="s">
        <v>22</v>
      </c>
      <c r="D24" s="1">
        <f>SUM(D3:D23)</f>
        <v>57447</v>
      </c>
      <c r="E24" s="4">
        <f>SUM(E3:E23)</f>
        <v>54917</v>
      </c>
      <c r="F24" s="10">
        <f t="shared" si="0"/>
        <v>112364</v>
      </c>
    </row>
  </sheetData>
  <sheetProtection/>
  <mergeCells count="1">
    <mergeCell ref="C1:F1"/>
  </mergeCells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2018-09-03T02:25:50Z</dcterms:modified>
  <cp:category/>
  <cp:version/>
  <cp:contentType/>
  <cp:contentStatus/>
</cp:coreProperties>
</file>