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5480" windowHeight="912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81" i="1"/>
  <c r="C80"/>
  <c r="C78"/>
  <c r="C77"/>
  <c r="C75"/>
  <c r="C74"/>
  <c r="C72"/>
  <c r="C71"/>
  <c r="C69"/>
  <c r="C68"/>
  <c r="C66"/>
  <c r="C65"/>
  <c r="C63"/>
  <c r="C62"/>
  <c r="C60"/>
  <c r="C59"/>
  <c r="C57"/>
  <c r="C56"/>
  <c r="C54"/>
  <c r="C53"/>
  <c r="C51"/>
  <c r="C50"/>
  <c r="C48"/>
  <c r="C47"/>
  <c r="C45"/>
  <c r="C44"/>
  <c r="C42"/>
  <c r="C41"/>
  <c r="C39"/>
  <c r="C38"/>
  <c r="C36"/>
  <c r="C35"/>
  <c r="C33"/>
  <c r="C32"/>
  <c r="C30"/>
  <c r="C29"/>
  <c r="C27"/>
  <c r="C26"/>
  <c r="C24"/>
  <c r="C23"/>
  <c r="C21"/>
  <c r="C20"/>
  <c r="C18"/>
  <c r="C17"/>
  <c r="C15"/>
  <c r="C14"/>
  <c r="C12"/>
  <c r="C11"/>
  <c r="C9"/>
  <c r="C8"/>
  <c r="C6"/>
  <c r="C5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N4"/>
  <c r="M4"/>
  <c r="L4"/>
  <c r="K4"/>
  <c r="J4"/>
  <c r="I4"/>
  <c r="H4"/>
  <c r="G4"/>
  <c r="F4"/>
  <c r="E4"/>
  <c r="D4"/>
  <c r="X4"/>
  <c r="W4"/>
  <c r="V4"/>
  <c r="U4"/>
  <c r="T4"/>
  <c r="S4"/>
  <c r="R4"/>
  <c r="Q4"/>
  <c r="P4"/>
  <c r="O4"/>
  <c r="C4"/>
</calcChain>
</file>

<file path=xl/sharedStrings.xml><?xml version="1.0" encoding="utf-8"?>
<sst xmlns="http://schemas.openxmlformats.org/spreadsheetml/2006/main" count="130" uniqueCount="54">
  <si>
    <t>總計</t>
    <phoneticPr fontId="1" type="noConversion"/>
  </si>
  <si>
    <t>女</t>
    <phoneticPr fontId="1" type="noConversion"/>
  </si>
  <si>
    <t>高雄市大寮區戶政事務所轄區  現住人口數按性別及年齡分</t>
    <phoneticPr fontId="1" type="noConversion"/>
  </si>
  <si>
    <t>里別</t>
    <phoneticPr fontId="1" type="noConversion"/>
  </si>
  <si>
    <t>性別</t>
    <phoneticPr fontId="1" type="noConversion"/>
  </si>
  <si>
    <t>0-4歲</t>
    <phoneticPr fontId="1" type="noConversion"/>
  </si>
  <si>
    <t>5-9歲</t>
    <phoneticPr fontId="1" type="noConversion"/>
  </si>
  <si>
    <t>10-14歲</t>
    <phoneticPr fontId="1" type="noConversion"/>
  </si>
  <si>
    <t>15-19歲</t>
    <phoneticPr fontId="1" type="noConversion"/>
  </si>
  <si>
    <t>20-24歲</t>
    <phoneticPr fontId="1" type="noConversion"/>
  </si>
  <si>
    <t>25-29歲</t>
    <phoneticPr fontId="1" type="noConversion"/>
  </si>
  <si>
    <t>30-34歲</t>
    <phoneticPr fontId="1" type="noConversion"/>
  </si>
  <si>
    <t>35-39歲</t>
    <phoneticPr fontId="1" type="noConversion"/>
  </si>
  <si>
    <t>40-44歲</t>
    <phoneticPr fontId="1" type="noConversion"/>
  </si>
  <si>
    <t>45-49歲</t>
    <phoneticPr fontId="1" type="noConversion"/>
  </si>
  <si>
    <t>60-64歲</t>
    <phoneticPr fontId="1" type="noConversion"/>
  </si>
  <si>
    <t>65-69歲</t>
    <phoneticPr fontId="1" type="noConversion"/>
  </si>
  <si>
    <t>70-74歲</t>
    <phoneticPr fontId="1" type="noConversion"/>
  </si>
  <si>
    <t>75-79歲</t>
    <phoneticPr fontId="1" type="noConversion"/>
  </si>
  <si>
    <t>80-84歲</t>
    <phoneticPr fontId="1" type="noConversion"/>
  </si>
  <si>
    <t>85-89歲</t>
    <phoneticPr fontId="1" type="noConversion"/>
  </si>
  <si>
    <t>90-94歲</t>
    <phoneticPr fontId="1" type="noConversion"/>
  </si>
  <si>
    <t>95-99歲</t>
    <phoneticPr fontId="1" type="noConversion"/>
  </si>
  <si>
    <t>100歲以上</t>
    <phoneticPr fontId="1" type="noConversion"/>
  </si>
  <si>
    <t>計</t>
    <phoneticPr fontId="1" type="noConversion"/>
  </si>
  <si>
    <t>男</t>
    <phoneticPr fontId="1" type="noConversion"/>
  </si>
  <si>
    <t>拷潭里</t>
    <phoneticPr fontId="1" type="noConversion"/>
  </si>
  <si>
    <t>內坑里</t>
    <phoneticPr fontId="1" type="noConversion"/>
  </si>
  <si>
    <t>大寮里</t>
    <phoneticPr fontId="1" type="noConversion"/>
  </si>
  <si>
    <t>上寮里</t>
    <phoneticPr fontId="1" type="noConversion"/>
  </si>
  <si>
    <t>三隆里</t>
    <phoneticPr fontId="1" type="noConversion"/>
  </si>
  <si>
    <t>琉球里</t>
    <phoneticPr fontId="1" type="noConversion"/>
  </si>
  <si>
    <t>翁園里</t>
    <phoneticPr fontId="1" type="noConversion"/>
  </si>
  <si>
    <t>前庄里</t>
    <phoneticPr fontId="1" type="noConversion"/>
  </si>
  <si>
    <t>中庄里</t>
    <phoneticPr fontId="1" type="noConversion"/>
  </si>
  <si>
    <t>後庄里</t>
    <phoneticPr fontId="1" type="noConversion"/>
  </si>
  <si>
    <t>義仁里</t>
    <phoneticPr fontId="1" type="noConversion"/>
  </si>
  <si>
    <t>新厝里</t>
    <phoneticPr fontId="1" type="noConversion"/>
  </si>
  <si>
    <t>過溪里</t>
    <phoneticPr fontId="1" type="noConversion"/>
  </si>
  <si>
    <t>潮寮里</t>
    <phoneticPr fontId="1" type="noConversion"/>
  </si>
  <si>
    <t>會結里</t>
    <phoneticPr fontId="1" type="noConversion"/>
  </si>
  <si>
    <t>會社里</t>
    <phoneticPr fontId="1" type="noConversion"/>
  </si>
  <si>
    <t>山頂里</t>
    <phoneticPr fontId="1" type="noConversion"/>
  </si>
  <si>
    <t>忠義里</t>
    <phoneticPr fontId="1" type="noConversion"/>
  </si>
  <si>
    <t>永芳里</t>
    <phoneticPr fontId="1" type="noConversion"/>
  </si>
  <si>
    <t>義和里</t>
    <phoneticPr fontId="1" type="noConversion"/>
  </si>
  <si>
    <t>溪寮里</t>
    <phoneticPr fontId="1" type="noConversion"/>
  </si>
  <si>
    <t>江山里</t>
    <phoneticPr fontId="1" type="noConversion"/>
  </si>
  <si>
    <t>昭明里</t>
    <phoneticPr fontId="1" type="noConversion"/>
  </si>
  <si>
    <t>光武里</t>
    <phoneticPr fontId="1" type="noConversion"/>
  </si>
  <si>
    <t>中興里</t>
    <phoneticPr fontId="1" type="noConversion"/>
  </si>
  <si>
    <t>50-54歲</t>
    <phoneticPr fontId="1" type="noConversion"/>
  </si>
  <si>
    <t>55-59歲</t>
    <phoneticPr fontId="1" type="noConversion"/>
  </si>
  <si>
    <t>資料日期：103年06月</t>
    <phoneticPr fontId="1" type="noConversion"/>
  </si>
</sst>
</file>

<file path=xl/styles.xml><?xml version="1.0" encoding="utf-8"?>
<styleSheet xmlns="http://schemas.openxmlformats.org/spreadsheetml/2006/main">
  <numFmts count="1">
    <numFmt numFmtId="177" formatCode="#,##0_);[Red]\(#,##0\)"/>
  </numFmts>
  <fonts count="2"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tabSelected="1" topLeftCell="A58" workbookViewId="0">
      <selection activeCell="X81" sqref="X81"/>
    </sheetView>
  </sheetViews>
  <sheetFormatPr defaultColWidth="7.625" defaultRowHeight="15.95" customHeight="1"/>
  <cols>
    <col min="1" max="2" width="7.625" style="2" customWidth="1"/>
    <col min="3" max="3" width="9.125" style="2" customWidth="1"/>
    <col min="4" max="5" width="7.625" customWidth="1"/>
    <col min="6" max="8" width="7.625" style="1" customWidth="1"/>
    <col min="9" max="23" width="7.625" customWidth="1"/>
    <col min="24" max="24" width="9.25" customWidth="1"/>
  </cols>
  <sheetData>
    <row r="1" spans="1:24" ht="15.95" customHeight="1">
      <c r="A1" s="8" t="s">
        <v>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5.95" customHeight="1">
      <c r="A2" s="8" t="s">
        <v>53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5.95" customHeight="1">
      <c r="A3" s="3" t="s">
        <v>3</v>
      </c>
      <c r="B3" s="3" t="s">
        <v>4</v>
      </c>
      <c r="C3" s="3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51</v>
      </c>
      <c r="O3" s="4" t="s">
        <v>52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</row>
    <row r="4" spans="1:24" ht="15.95" customHeight="1">
      <c r="A4" s="7" t="s">
        <v>0</v>
      </c>
      <c r="B4" s="3" t="s">
        <v>24</v>
      </c>
      <c r="C4" s="5">
        <f t="shared" ref="C4:X4" si="0">SUM(C5:C6)</f>
        <v>110600</v>
      </c>
      <c r="D4" s="5">
        <f t="shared" si="0"/>
        <v>4041</v>
      </c>
      <c r="E4" s="5">
        <f t="shared" si="0"/>
        <v>4091</v>
      </c>
      <c r="F4" s="5">
        <f t="shared" si="0"/>
        <v>4409</v>
      </c>
      <c r="G4" s="5">
        <f t="shared" si="0"/>
        <v>7528</v>
      </c>
      <c r="H4" s="5">
        <f t="shared" si="0"/>
        <v>8890</v>
      </c>
      <c r="I4" s="5">
        <f t="shared" si="0"/>
        <v>8370</v>
      </c>
      <c r="J4" s="5">
        <f t="shared" si="0"/>
        <v>9561</v>
      </c>
      <c r="K4" s="5">
        <f t="shared" si="0"/>
        <v>9238</v>
      </c>
      <c r="L4" s="5">
        <f t="shared" si="0"/>
        <v>8514</v>
      </c>
      <c r="M4" s="5">
        <f t="shared" si="0"/>
        <v>9226</v>
      </c>
      <c r="N4" s="5">
        <f t="shared" si="0"/>
        <v>9706</v>
      </c>
      <c r="O4" s="5">
        <f t="shared" si="0"/>
        <v>8490</v>
      </c>
      <c r="P4" s="5">
        <f t="shared" si="0"/>
        <v>6942</v>
      </c>
      <c r="Q4" s="5">
        <f t="shared" si="0"/>
        <v>3808</v>
      </c>
      <c r="R4" s="5">
        <f t="shared" si="0"/>
        <v>2970</v>
      </c>
      <c r="S4" s="5">
        <f t="shared" si="0"/>
        <v>1976</v>
      </c>
      <c r="T4" s="5">
        <f t="shared" si="0"/>
        <v>1587</v>
      </c>
      <c r="U4" s="5">
        <f t="shared" si="0"/>
        <v>941</v>
      </c>
      <c r="V4" s="5">
        <f t="shared" si="0"/>
        <v>254</v>
      </c>
      <c r="W4" s="5">
        <f t="shared" si="0"/>
        <v>51</v>
      </c>
      <c r="X4" s="5">
        <f t="shared" si="0"/>
        <v>7</v>
      </c>
    </row>
    <row r="5" spans="1:24" ht="15.95" customHeight="1">
      <c r="A5" s="7"/>
      <c r="B5" s="3" t="s">
        <v>25</v>
      </c>
      <c r="C5" s="5">
        <f>SUM(D5:X5)</f>
        <v>57024</v>
      </c>
      <c r="D5" s="5">
        <v>2047</v>
      </c>
      <c r="E5" s="5">
        <v>2150</v>
      </c>
      <c r="F5" s="5">
        <v>2324</v>
      </c>
      <c r="G5" s="5">
        <v>3977</v>
      </c>
      <c r="H5" s="5">
        <v>4627</v>
      </c>
      <c r="I5" s="5">
        <v>4469</v>
      </c>
      <c r="J5" s="5">
        <v>5030</v>
      </c>
      <c r="K5" s="5">
        <v>5064</v>
      </c>
      <c r="L5" s="5">
        <v>4516</v>
      </c>
      <c r="M5" s="5">
        <v>4796</v>
      </c>
      <c r="N5" s="5">
        <v>4949</v>
      </c>
      <c r="O5" s="5">
        <v>4188</v>
      </c>
      <c r="P5" s="5">
        <v>3312</v>
      </c>
      <c r="Q5" s="5">
        <v>1767</v>
      </c>
      <c r="R5" s="5">
        <v>1307</v>
      </c>
      <c r="S5" s="5">
        <v>839</v>
      </c>
      <c r="T5" s="5">
        <v>889</v>
      </c>
      <c r="U5" s="5">
        <v>590</v>
      </c>
      <c r="V5" s="5">
        <v>152</v>
      </c>
      <c r="W5" s="5">
        <v>26</v>
      </c>
      <c r="X5" s="5">
        <v>5</v>
      </c>
    </row>
    <row r="6" spans="1:24" ht="15.95" customHeight="1">
      <c r="A6" s="7"/>
      <c r="B6" s="3" t="s">
        <v>1</v>
      </c>
      <c r="C6" s="5">
        <f>SUM(D6:X6)</f>
        <v>53576</v>
      </c>
      <c r="D6" s="5">
        <v>1994</v>
      </c>
      <c r="E6" s="5">
        <v>1941</v>
      </c>
      <c r="F6" s="5">
        <v>2085</v>
      </c>
      <c r="G6" s="5">
        <v>3551</v>
      </c>
      <c r="H6" s="5">
        <v>4263</v>
      </c>
      <c r="I6" s="5">
        <v>3901</v>
      </c>
      <c r="J6" s="5">
        <v>4531</v>
      </c>
      <c r="K6" s="5">
        <v>4174</v>
      </c>
      <c r="L6" s="5">
        <v>3998</v>
      </c>
      <c r="M6" s="5">
        <v>4430</v>
      </c>
      <c r="N6" s="5">
        <v>4757</v>
      </c>
      <c r="O6" s="5">
        <v>4302</v>
      </c>
      <c r="P6" s="5">
        <v>3630</v>
      </c>
      <c r="Q6" s="5">
        <v>2041</v>
      </c>
      <c r="R6" s="5">
        <v>1663</v>
      </c>
      <c r="S6" s="5">
        <v>1137</v>
      </c>
      <c r="T6" s="5">
        <v>698</v>
      </c>
      <c r="U6" s="5">
        <v>351</v>
      </c>
      <c r="V6" s="5">
        <v>102</v>
      </c>
      <c r="W6" s="5">
        <v>25</v>
      </c>
      <c r="X6" s="5">
        <v>2</v>
      </c>
    </row>
    <row r="7" spans="1:24" ht="15.95" customHeight="1">
      <c r="A7" s="7" t="s">
        <v>26</v>
      </c>
      <c r="B7" s="3" t="s">
        <v>24</v>
      </c>
      <c r="C7" s="5">
        <f t="shared" ref="C7:X7" si="1">SUM(C8:C9)</f>
        <v>1604</v>
      </c>
      <c r="D7" s="5">
        <f t="shared" si="1"/>
        <v>46</v>
      </c>
      <c r="E7" s="5">
        <f t="shared" si="1"/>
        <v>40</v>
      </c>
      <c r="F7" s="5">
        <f t="shared" si="1"/>
        <v>62</v>
      </c>
      <c r="G7" s="5">
        <f t="shared" si="1"/>
        <v>78</v>
      </c>
      <c r="H7" s="5">
        <f t="shared" si="1"/>
        <v>119</v>
      </c>
      <c r="I7" s="5">
        <f t="shared" si="1"/>
        <v>130</v>
      </c>
      <c r="J7" s="5">
        <f t="shared" si="1"/>
        <v>136</v>
      </c>
      <c r="K7" s="5">
        <f t="shared" si="1"/>
        <v>135</v>
      </c>
      <c r="L7" s="5">
        <f t="shared" si="1"/>
        <v>118</v>
      </c>
      <c r="M7" s="5">
        <f t="shared" si="1"/>
        <v>130</v>
      </c>
      <c r="N7" s="5">
        <f t="shared" si="1"/>
        <v>152</v>
      </c>
      <c r="O7" s="5">
        <f t="shared" si="1"/>
        <v>144</v>
      </c>
      <c r="P7" s="5">
        <f t="shared" si="1"/>
        <v>103</v>
      </c>
      <c r="Q7" s="5">
        <f t="shared" si="1"/>
        <v>60</v>
      </c>
      <c r="R7" s="5">
        <f t="shared" si="1"/>
        <v>65</v>
      </c>
      <c r="S7" s="5">
        <f t="shared" si="1"/>
        <v>37</v>
      </c>
      <c r="T7" s="5">
        <f t="shared" si="1"/>
        <v>28</v>
      </c>
      <c r="U7" s="5">
        <f t="shared" si="1"/>
        <v>13</v>
      </c>
      <c r="V7" s="5">
        <f t="shared" si="1"/>
        <v>4</v>
      </c>
      <c r="W7" s="5">
        <f t="shared" si="1"/>
        <v>3</v>
      </c>
      <c r="X7" s="5">
        <f t="shared" si="1"/>
        <v>1</v>
      </c>
    </row>
    <row r="8" spans="1:24" ht="15.95" customHeight="1">
      <c r="A8" s="7"/>
      <c r="B8" s="3" t="s">
        <v>25</v>
      </c>
      <c r="C8" s="5">
        <f>SUM(D8:X8)</f>
        <v>843</v>
      </c>
      <c r="D8" s="5">
        <v>25</v>
      </c>
      <c r="E8" s="5">
        <v>16</v>
      </c>
      <c r="F8" s="5">
        <v>42</v>
      </c>
      <c r="G8" s="5">
        <v>39</v>
      </c>
      <c r="H8" s="5">
        <v>66</v>
      </c>
      <c r="I8" s="5">
        <v>70</v>
      </c>
      <c r="J8" s="5">
        <v>60</v>
      </c>
      <c r="K8" s="5">
        <v>73</v>
      </c>
      <c r="L8" s="5">
        <v>66</v>
      </c>
      <c r="M8" s="5">
        <v>72</v>
      </c>
      <c r="N8" s="5">
        <v>76</v>
      </c>
      <c r="O8" s="5">
        <v>78</v>
      </c>
      <c r="P8" s="5">
        <v>56</v>
      </c>
      <c r="Q8" s="5">
        <v>33</v>
      </c>
      <c r="R8" s="5">
        <v>34</v>
      </c>
      <c r="S8" s="5">
        <v>17</v>
      </c>
      <c r="T8" s="5">
        <v>13</v>
      </c>
      <c r="U8" s="5">
        <v>6</v>
      </c>
      <c r="V8" s="5">
        <v>0</v>
      </c>
      <c r="W8" s="5">
        <v>1</v>
      </c>
      <c r="X8" s="5">
        <v>0</v>
      </c>
    </row>
    <row r="9" spans="1:24" ht="15.95" customHeight="1">
      <c r="A9" s="7"/>
      <c r="B9" s="3" t="s">
        <v>1</v>
      </c>
      <c r="C9" s="5">
        <f>SUM(D9:X9)</f>
        <v>761</v>
      </c>
      <c r="D9" s="5">
        <v>21</v>
      </c>
      <c r="E9" s="5">
        <v>24</v>
      </c>
      <c r="F9" s="5">
        <v>20</v>
      </c>
      <c r="G9" s="5">
        <v>39</v>
      </c>
      <c r="H9" s="5">
        <v>53</v>
      </c>
      <c r="I9" s="5">
        <v>60</v>
      </c>
      <c r="J9" s="5">
        <v>76</v>
      </c>
      <c r="K9" s="5">
        <v>62</v>
      </c>
      <c r="L9" s="5">
        <v>52</v>
      </c>
      <c r="M9" s="5">
        <v>58</v>
      </c>
      <c r="N9" s="5">
        <v>76</v>
      </c>
      <c r="O9" s="5">
        <v>66</v>
      </c>
      <c r="P9" s="5">
        <v>47</v>
      </c>
      <c r="Q9" s="5">
        <v>27</v>
      </c>
      <c r="R9" s="5">
        <v>31</v>
      </c>
      <c r="S9" s="5">
        <v>20</v>
      </c>
      <c r="T9" s="5">
        <v>15</v>
      </c>
      <c r="U9" s="5">
        <v>7</v>
      </c>
      <c r="V9" s="5">
        <v>4</v>
      </c>
      <c r="W9" s="5">
        <v>2</v>
      </c>
      <c r="X9" s="5">
        <v>1</v>
      </c>
    </row>
    <row r="10" spans="1:24" ht="15.95" customHeight="1">
      <c r="A10" s="7" t="s">
        <v>27</v>
      </c>
      <c r="B10" s="3" t="s">
        <v>24</v>
      </c>
      <c r="C10" s="5">
        <f t="shared" ref="C10:X10" si="2">SUM(C11:C12)</f>
        <v>6458</v>
      </c>
      <c r="D10" s="5">
        <f t="shared" si="2"/>
        <v>302</v>
      </c>
      <c r="E10" s="5">
        <f t="shared" si="2"/>
        <v>291</v>
      </c>
      <c r="F10" s="5">
        <f t="shared" si="2"/>
        <v>273</v>
      </c>
      <c r="G10" s="5">
        <f t="shared" si="2"/>
        <v>447</v>
      </c>
      <c r="H10" s="5">
        <f t="shared" si="2"/>
        <v>491</v>
      </c>
      <c r="I10" s="5">
        <f t="shared" si="2"/>
        <v>433</v>
      </c>
      <c r="J10" s="5">
        <f t="shared" si="2"/>
        <v>603</v>
      </c>
      <c r="K10" s="5">
        <f t="shared" si="2"/>
        <v>618</v>
      </c>
      <c r="L10" s="5">
        <f t="shared" si="2"/>
        <v>594</v>
      </c>
      <c r="M10" s="5">
        <f t="shared" si="2"/>
        <v>560</v>
      </c>
      <c r="N10" s="5">
        <f t="shared" si="2"/>
        <v>505</v>
      </c>
      <c r="O10" s="5">
        <f t="shared" si="2"/>
        <v>434</v>
      </c>
      <c r="P10" s="5">
        <f t="shared" si="2"/>
        <v>383</v>
      </c>
      <c r="Q10" s="5">
        <f t="shared" si="2"/>
        <v>182</v>
      </c>
      <c r="R10" s="5">
        <f t="shared" si="2"/>
        <v>125</v>
      </c>
      <c r="S10" s="5">
        <f t="shared" si="2"/>
        <v>100</v>
      </c>
      <c r="T10" s="5">
        <f t="shared" si="2"/>
        <v>69</v>
      </c>
      <c r="U10" s="5">
        <f t="shared" si="2"/>
        <v>40</v>
      </c>
      <c r="V10" s="5">
        <f t="shared" si="2"/>
        <v>8</v>
      </c>
      <c r="W10" s="5">
        <f t="shared" si="2"/>
        <v>0</v>
      </c>
      <c r="X10" s="5">
        <f t="shared" si="2"/>
        <v>0</v>
      </c>
    </row>
    <row r="11" spans="1:24" ht="15.95" customHeight="1">
      <c r="A11" s="7"/>
      <c r="B11" s="3" t="s">
        <v>25</v>
      </c>
      <c r="C11" s="5">
        <f>SUM(D11:X11)</f>
        <v>3378</v>
      </c>
      <c r="D11" s="5">
        <v>166</v>
      </c>
      <c r="E11" s="5">
        <v>146</v>
      </c>
      <c r="F11" s="5">
        <v>144</v>
      </c>
      <c r="G11" s="5">
        <v>207</v>
      </c>
      <c r="H11" s="5">
        <v>259</v>
      </c>
      <c r="I11" s="5">
        <v>241</v>
      </c>
      <c r="J11" s="5">
        <v>291</v>
      </c>
      <c r="K11" s="5">
        <v>346</v>
      </c>
      <c r="L11" s="5">
        <v>307</v>
      </c>
      <c r="M11" s="5">
        <v>314</v>
      </c>
      <c r="N11" s="5">
        <v>275</v>
      </c>
      <c r="O11" s="5">
        <v>222</v>
      </c>
      <c r="P11" s="5">
        <v>185</v>
      </c>
      <c r="Q11" s="5">
        <v>97</v>
      </c>
      <c r="R11" s="5">
        <v>70</v>
      </c>
      <c r="S11" s="5">
        <v>45</v>
      </c>
      <c r="T11" s="5">
        <v>38</v>
      </c>
      <c r="U11" s="5">
        <v>22</v>
      </c>
      <c r="V11" s="5">
        <v>3</v>
      </c>
      <c r="W11" s="5">
        <v>0</v>
      </c>
      <c r="X11" s="5">
        <v>0</v>
      </c>
    </row>
    <row r="12" spans="1:24" ht="15.95" customHeight="1">
      <c r="A12" s="7"/>
      <c r="B12" s="3" t="s">
        <v>1</v>
      </c>
      <c r="C12" s="5">
        <f>SUM(D12:X12)</f>
        <v>3080</v>
      </c>
      <c r="D12" s="5">
        <v>136</v>
      </c>
      <c r="E12" s="5">
        <v>145</v>
      </c>
      <c r="F12" s="5">
        <v>129</v>
      </c>
      <c r="G12" s="5">
        <v>240</v>
      </c>
      <c r="H12" s="5">
        <v>232</v>
      </c>
      <c r="I12" s="5">
        <v>192</v>
      </c>
      <c r="J12" s="5">
        <v>312</v>
      </c>
      <c r="K12" s="5">
        <v>272</v>
      </c>
      <c r="L12" s="5">
        <v>287</v>
      </c>
      <c r="M12" s="5">
        <v>246</v>
      </c>
      <c r="N12" s="5">
        <v>230</v>
      </c>
      <c r="O12" s="5">
        <v>212</v>
      </c>
      <c r="P12" s="5">
        <v>198</v>
      </c>
      <c r="Q12" s="5">
        <v>85</v>
      </c>
      <c r="R12" s="5">
        <v>55</v>
      </c>
      <c r="S12" s="5">
        <v>55</v>
      </c>
      <c r="T12" s="5">
        <v>31</v>
      </c>
      <c r="U12" s="5">
        <v>18</v>
      </c>
      <c r="V12" s="5">
        <v>5</v>
      </c>
      <c r="W12" s="5">
        <v>0</v>
      </c>
      <c r="X12" s="5">
        <v>0</v>
      </c>
    </row>
    <row r="13" spans="1:24" ht="15.95" customHeight="1">
      <c r="A13" s="7" t="s">
        <v>28</v>
      </c>
      <c r="B13" s="3" t="s">
        <v>24</v>
      </c>
      <c r="C13" s="5">
        <f t="shared" ref="C13:X13" si="3">SUM(C14:C15)</f>
        <v>7831</v>
      </c>
      <c r="D13" s="5">
        <f t="shared" si="3"/>
        <v>321</v>
      </c>
      <c r="E13" s="5">
        <f t="shared" si="3"/>
        <v>338</v>
      </c>
      <c r="F13" s="5">
        <f t="shared" si="3"/>
        <v>375</v>
      </c>
      <c r="G13" s="5">
        <f t="shared" si="3"/>
        <v>522</v>
      </c>
      <c r="H13" s="5">
        <f t="shared" si="3"/>
        <v>616</v>
      </c>
      <c r="I13" s="5">
        <f t="shared" si="3"/>
        <v>612</v>
      </c>
      <c r="J13" s="5">
        <f t="shared" si="3"/>
        <v>719</v>
      </c>
      <c r="K13" s="5">
        <f t="shared" si="3"/>
        <v>671</v>
      </c>
      <c r="L13" s="5">
        <f t="shared" si="3"/>
        <v>589</v>
      </c>
      <c r="M13" s="5">
        <f t="shared" si="3"/>
        <v>593</v>
      </c>
      <c r="N13" s="5">
        <f t="shared" si="3"/>
        <v>677</v>
      </c>
      <c r="O13" s="5">
        <f t="shared" si="3"/>
        <v>617</v>
      </c>
      <c r="P13" s="5">
        <f t="shared" si="3"/>
        <v>478</v>
      </c>
      <c r="Q13" s="5">
        <f t="shared" si="3"/>
        <v>260</v>
      </c>
      <c r="R13" s="5">
        <f t="shared" si="3"/>
        <v>181</v>
      </c>
      <c r="S13" s="5">
        <f t="shared" si="3"/>
        <v>110</v>
      </c>
      <c r="T13" s="5">
        <f t="shared" si="3"/>
        <v>93</v>
      </c>
      <c r="U13" s="5">
        <f t="shared" si="3"/>
        <v>46</v>
      </c>
      <c r="V13" s="5">
        <f t="shared" si="3"/>
        <v>10</v>
      </c>
      <c r="W13" s="5">
        <f t="shared" si="3"/>
        <v>2</v>
      </c>
      <c r="X13" s="5">
        <f t="shared" si="3"/>
        <v>1</v>
      </c>
    </row>
    <row r="14" spans="1:24" ht="15.95" customHeight="1">
      <c r="A14" s="7"/>
      <c r="B14" s="3" t="s">
        <v>25</v>
      </c>
      <c r="C14" s="5">
        <f>SUM(D14:X14)</f>
        <v>4047</v>
      </c>
      <c r="D14" s="5">
        <v>160</v>
      </c>
      <c r="E14" s="5">
        <v>177</v>
      </c>
      <c r="F14" s="5">
        <v>196</v>
      </c>
      <c r="G14" s="5">
        <v>286</v>
      </c>
      <c r="H14" s="5">
        <v>325</v>
      </c>
      <c r="I14" s="5">
        <v>323</v>
      </c>
      <c r="J14" s="5">
        <v>367</v>
      </c>
      <c r="K14" s="5">
        <v>352</v>
      </c>
      <c r="L14" s="5">
        <v>329</v>
      </c>
      <c r="M14" s="5">
        <v>300</v>
      </c>
      <c r="N14" s="5">
        <v>358</v>
      </c>
      <c r="O14" s="5">
        <v>309</v>
      </c>
      <c r="P14" s="5">
        <v>229</v>
      </c>
      <c r="Q14" s="5">
        <v>132</v>
      </c>
      <c r="R14" s="5">
        <v>78</v>
      </c>
      <c r="S14" s="5">
        <v>50</v>
      </c>
      <c r="T14" s="5">
        <v>44</v>
      </c>
      <c r="U14" s="5">
        <v>24</v>
      </c>
      <c r="V14" s="5">
        <v>7</v>
      </c>
      <c r="W14" s="5">
        <v>1</v>
      </c>
      <c r="X14" s="5">
        <v>0</v>
      </c>
    </row>
    <row r="15" spans="1:24" ht="15.95" customHeight="1">
      <c r="A15" s="7"/>
      <c r="B15" s="3" t="s">
        <v>1</v>
      </c>
      <c r="C15" s="5">
        <f>SUM(D15:X15)</f>
        <v>3784</v>
      </c>
      <c r="D15" s="5">
        <v>161</v>
      </c>
      <c r="E15" s="5">
        <v>161</v>
      </c>
      <c r="F15" s="5">
        <v>179</v>
      </c>
      <c r="G15" s="5">
        <v>236</v>
      </c>
      <c r="H15" s="5">
        <v>291</v>
      </c>
      <c r="I15" s="5">
        <v>289</v>
      </c>
      <c r="J15" s="5">
        <v>352</v>
      </c>
      <c r="K15" s="5">
        <v>319</v>
      </c>
      <c r="L15" s="5">
        <v>260</v>
      </c>
      <c r="M15" s="5">
        <v>293</v>
      </c>
      <c r="N15" s="5">
        <v>319</v>
      </c>
      <c r="O15" s="5">
        <v>308</v>
      </c>
      <c r="P15" s="5">
        <v>249</v>
      </c>
      <c r="Q15" s="5">
        <v>128</v>
      </c>
      <c r="R15" s="5">
        <v>103</v>
      </c>
      <c r="S15" s="5">
        <v>60</v>
      </c>
      <c r="T15" s="5">
        <v>49</v>
      </c>
      <c r="U15" s="5">
        <v>22</v>
      </c>
      <c r="V15" s="5">
        <v>3</v>
      </c>
      <c r="W15" s="5">
        <v>1</v>
      </c>
      <c r="X15" s="5">
        <v>1</v>
      </c>
    </row>
    <row r="16" spans="1:24" ht="15.95" customHeight="1">
      <c r="A16" s="7" t="s">
        <v>29</v>
      </c>
      <c r="B16" s="3" t="s">
        <v>24</v>
      </c>
      <c r="C16" s="5">
        <f t="shared" ref="C16:X16" si="4">SUM(C17:C18)</f>
        <v>2716</v>
      </c>
      <c r="D16" s="5">
        <f t="shared" si="4"/>
        <v>98</v>
      </c>
      <c r="E16" s="5">
        <f t="shared" si="4"/>
        <v>108</v>
      </c>
      <c r="F16" s="5">
        <f t="shared" si="4"/>
        <v>116</v>
      </c>
      <c r="G16" s="5">
        <f t="shared" si="4"/>
        <v>183</v>
      </c>
      <c r="H16" s="5">
        <f t="shared" si="4"/>
        <v>200</v>
      </c>
      <c r="I16" s="5">
        <f t="shared" si="4"/>
        <v>200</v>
      </c>
      <c r="J16" s="5">
        <f t="shared" si="4"/>
        <v>251</v>
      </c>
      <c r="K16" s="5">
        <f t="shared" si="4"/>
        <v>224</v>
      </c>
      <c r="L16" s="5">
        <f t="shared" si="4"/>
        <v>193</v>
      </c>
      <c r="M16" s="5">
        <f t="shared" si="4"/>
        <v>205</v>
      </c>
      <c r="N16" s="5">
        <f t="shared" si="4"/>
        <v>248</v>
      </c>
      <c r="O16" s="5">
        <f t="shared" si="4"/>
        <v>254</v>
      </c>
      <c r="P16" s="5">
        <f t="shared" si="4"/>
        <v>154</v>
      </c>
      <c r="Q16" s="5">
        <f t="shared" si="4"/>
        <v>77</v>
      </c>
      <c r="R16" s="5">
        <f t="shared" si="4"/>
        <v>78</v>
      </c>
      <c r="S16" s="5">
        <f t="shared" si="4"/>
        <v>50</v>
      </c>
      <c r="T16" s="5">
        <f t="shared" si="4"/>
        <v>50</v>
      </c>
      <c r="U16" s="5">
        <f t="shared" si="4"/>
        <v>17</v>
      </c>
      <c r="V16" s="5">
        <f t="shared" si="4"/>
        <v>9</v>
      </c>
      <c r="W16" s="5">
        <f t="shared" si="4"/>
        <v>1</v>
      </c>
      <c r="X16" s="5">
        <f t="shared" si="4"/>
        <v>0</v>
      </c>
    </row>
    <row r="17" spans="1:24" ht="15.95" customHeight="1">
      <c r="A17" s="7"/>
      <c r="B17" s="3" t="s">
        <v>25</v>
      </c>
      <c r="C17" s="5">
        <f>SUM(D17:X17)</f>
        <v>1433</v>
      </c>
      <c r="D17" s="5">
        <v>44</v>
      </c>
      <c r="E17" s="5">
        <v>55</v>
      </c>
      <c r="F17" s="5">
        <v>61</v>
      </c>
      <c r="G17" s="5">
        <v>84</v>
      </c>
      <c r="H17" s="5">
        <v>106</v>
      </c>
      <c r="I17" s="5">
        <v>103</v>
      </c>
      <c r="J17" s="5">
        <v>142</v>
      </c>
      <c r="K17" s="5">
        <v>119</v>
      </c>
      <c r="L17" s="5">
        <v>110</v>
      </c>
      <c r="M17" s="5">
        <v>116</v>
      </c>
      <c r="N17" s="5">
        <v>132</v>
      </c>
      <c r="O17" s="5">
        <v>138</v>
      </c>
      <c r="P17" s="5">
        <v>85</v>
      </c>
      <c r="Q17" s="5">
        <v>47</v>
      </c>
      <c r="R17" s="5">
        <v>36</v>
      </c>
      <c r="S17" s="5">
        <v>24</v>
      </c>
      <c r="T17" s="5">
        <v>21</v>
      </c>
      <c r="U17" s="5">
        <v>5</v>
      </c>
      <c r="V17" s="5">
        <v>5</v>
      </c>
      <c r="W17" s="5">
        <v>0</v>
      </c>
      <c r="X17" s="5">
        <v>0</v>
      </c>
    </row>
    <row r="18" spans="1:24" ht="15.95" customHeight="1">
      <c r="A18" s="7"/>
      <c r="B18" s="3" t="s">
        <v>1</v>
      </c>
      <c r="C18" s="5">
        <f>SUM(D18:X18)</f>
        <v>1283</v>
      </c>
      <c r="D18" s="5">
        <v>54</v>
      </c>
      <c r="E18" s="5">
        <v>53</v>
      </c>
      <c r="F18" s="5">
        <v>55</v>
      </c>
      <c r="G18" s="5">
        <v>99</v>
      </c>
      <c r="H18" s="5">
        <v>94</v>
      </c>
      <c r="I18" s="5">
        <v>97</v>
      </c>
      <c r="J18" s="5">
        <v>109</v>
      </c>
      <c r="K18" s="5">
        <v>105</v>
      </c>
      <c r="L18" s="5">
        <v>83</v>
      </c>
      <c r="M18" s="5">
        <v>89</v>
      </c>
      <c r="N18" s="5">
        <v>116</v>
      </c>
      <c r="O18" s="5">
        <v>116</v>
      </c>
      <c r="P18" s="5">
        <v>69</v>
      </c>
      <c r="Q18" s="5">
        <v>30</v>
      </c>
      <c r="R18" s="5">
        <v>42</v>
      </c>
      <c r="S18" s="5">
        <v>26</v>
      </c>
      <c r="T18" s="5">
        <v>29</v>
      </c>
      <c r="U18" s="5">
        <v>12</v>
      </c>
      <c r="V18" s="5">
        <v>4</v>
      </c>
      <c r="W18" s="5">
        <v>1</v>
      </c>
      <c r="X18" s="5">
        <v>0</v>
      </c>
    </row>
    <row r="19" spans="1:24" ht="15.95" customHeight="1">
      <c r="A19" s="7" t="s">
        <v>30</v>
      </c>
      <c r="B19" s="3" t="s">
        <v>24</v>
      </c>
      <c r="C19" s="5">
        <f t="shared" ref="C19:X19" si="5">SUM(C20:C21)</f>
        <v>5256</v>
      </c>
      <c r="D19" s="5">
        <f t="shared" si="5"/>
        <v>169</v>
      </c>
      <c r="E19" s="5">
        <f t="shared" si="5"/>
        <v>178</v>
      </c>
      <c r="F19" s="5">
        <f t="shared" si="5"/>
        <v>204</v>
      </c>
      <c r="G19" s="5">
        <f t="shared" si="5"/>
        <v>352</v>
      </c>
      <c r="H19" s="5">
        <f t="shared" si="5"/>
        <v>415</v>
      </c>
      <c r="I19" s="5">
        <f t="shared" si="5"/>
        <v>399</v>
      </c>
      <c r="J19" s="5">
        <f t="shared" si="5"/>
        <v>452</v>
      </c>
      <c r="K19" s="5">
        <f t="shared" si="5"/>
        <v>419</v>
      </c>
      <c r="L19" s="5">
        <f t="shared" si="5"/>
        <v>374</v>
      </c>
      <c r="M19" s="5">
        <f t="shared" si="5"/>
        <v>426</v>
      </c>
      <c r="N19" s="5">
        <f t="shared" si="5"/>
        <v>464</v>
      </c>
      <c r="O19" s="5">
        <f t="shared" si="5"/>
        <v>448</v>
      </c>
      <c r="P19" s="5">
        <f t="shared" si="5"/>
        <v>345</v>
      </c>
      <c r="Q19" s="5">
        <f t="shared" si="5"/>
        <v>201</v>
      </c>
      <c r="R19" s="5">
        <f t="shared" si="5"/>
        <v>157</v>
      </c>
      <c r="S19" s="5">
        <f t="shared" si="5"/>
        <v>97</v>
      </c>
      <c r="T19" s="5">
        <f t="shared" si="5"/>
        <v>90</v>
      </c>
      <c r="U19" s="5">
        <f t="shared" si="5"/>
        <v>46</v>
      </c>
      <c r="V19" s="5">
        <f t="shared" si="5"/>
        <v>19</v>
      </c>
      <c r="W19" s="5">
        <f t="shared" si="5"/>
        <v>1</v>
      </c>
      <c r="X19" s="5">
        <f t="shared" si="5"/>
        <v>0</v>
      </c>
    </row>
    <row r="20" spans="1:24" ht="15.95" customHeight="1">
      <c r="A20" s="7"/>
      <c r="B20" s="3" t="s">
        <v>25</v>
      </c>
      <c r="C20" s="5">
        <f>SUM(D20:X20)</f>
        <v>2732</v>
      </c>
      <c r="D20" s="5">
        <v>78</v>
      </c>
      <c r="E20" s="5">
        <v>98</v>
      </c>
      <c r="F20" s="5">
        <v>99</v>
      </c>
      <c r="G20" s="5">
        <v>188</v>
      </c>
      <c r="H20" s="5">
        <v>212</v>
      </c>
      <c r="I20" s="5">
        <v>221</v>
      </c>
      <c r="J20" s="5">
        <v>233</v>
      </c>
      <c r="K20" s="5">
        <v>243</v>
      </c>
      <c r="L20" s="5">
        <v>201</v>
      </c>
      <c r="M20" s="5">
        <v>214</v>
      </c>
      <c r="N20" s="5">
        <v>237</v>
      </c>
      <c r="O20" s="5">
        <v>231</v>
      </c>
      <c r="P20" s="5">
        <v>190</v>
      </c>
      <c r="Q20" s="5">
        <v>101</v>
      </c>
      <c r="R20" s="5">
        <v>77</v>
      </c>
      <c r="S20" s="5">
        <v>41</v>
      </c>
      <c r="T20" s="5">
        <v>36</v>
      </c>
      <c r="U20" s="5">
        <v>19</v>
      </c>
      <c r="V20" s="5">
        <v>13</v>
      </c>
      <c r="W20" s="5">
        <v>0</v>
      </c>
      <c r="X20" s="5">
        <v>0</v>
      </c>
    </row>
    <row r="21" spans="1:24" ht="15.95" customHeight="1">
      <c r="A21" s="7"/>
      <c r="B21" s="3" t="s">
        <v>1</v>
      </c>
      <c r="C21" s="5">
        <f>SUM(D21:X21)</f>
        <v>2524</v>
      </c>
      <c r="D21" s="5">
        <v>91</v>
      </c>
      <c r="E21" s="5">
        <v>80</v>
      </c>
      <c r="F21" s="5">
        <v>105</v>
      </c>
      <c r="G21" s="5">
        <v>164</v>
      </c>
      <c r="H21" s="5">
        <v>203</v>
      </c>
      <c r="I21" s="5">
        <v>178</v>
      </c>
      <c r="J21" s="5">
        <v>219</v>
      </c>
      <c r="K21" s="5">
        <v>176</v>
      </c>
      <c r="L21" s="5">
        <v>173</v>
      </c>
      <c r="M21" s="5">
        <v>212</v>
      </c>
      <c r="N21" s="5">
        <v>227</v>
      </c>
      <c r="O21" s="5">
        <v>217</v>
      </c>
      <c r="P21" s="5">
        <v>155</v>
      </c>
      <c r="Q21" s="5">
        <v>100</v>
      </c>
      <c r="R21" s="5">
        <v>80</v>
      </c>
      <c r="S21" s="5">
        <v>56</v>
      </c>
      <c r="T21" s="5">
        <v>54</v>
      </c>
      <c r="U21" s="5">
        <v>27</v>
      </c>
      <c r="V21" s="5">
        <v>6</v>
      </c>
      <c r="W21" s="5">
        <v>1</v>
      </c>
      <c r="X21" s="5">
        <v>0</v>
      </c>
    </row>
    <row r="22" spans="1:24" ht="15.95" customHeight="1">
      <c r="A22" s="7" t="s">
        <v>31</v>
      </c>
      <c r="B22" s="3" t="s">
        <v>24</v>
      </c>
      <c r="C22" s="5">
        <f t="shared" ref="C22:X22" si="6">SUM(C23:C24)</f>
        <v>4976</v>
      </c>
      <c r="D22" s="5">
        <f t="shared" si="6"/>
        <v>198</v>
      </c>
      <c r="E22" s="5">
        <f t="shared" si="6"/>
        <v>164</v>
      </c>
      <c r="F22" s="5">
        <f t="shared" si="6"/>
        <v>216</v>
      </c>
      <c r="G22" s="5">
        <f t="shared" si="6"/>
        <v>342</v>
      </c>
      <c r="H22" s="5">
        <f t="shared" si="6"/>
        <v>438</v>
      </c>
      <c r="I22" s="5">
        <f t="shared" si="6"/>
        <v>407</v>
      </c>
      <c r="J22" s="5">
        <f t="shared" si="6"/>
        <v>464</v>
      </c>
      <c r="K22" s="5">
        <f t="shared" si="6"/>
        <v>412</v>
      </c>
      <c r="L22" s="5">
        <f t="shared" si="6"/>
        <v>377</v>
      </c>
      <c r="M22" s="5">
        <f t="shared" si="6"/>
        <v>412</v>
      </c>
      <c r="N22" s="5">
        <f t="shared" si="6"/>
        <v>418</v>
      </c>
      <c r="O22" s="5">
        <f t="shared" si="6"/>
        <v>365</v>
      </c>
      <c r="P22" s="5">
        <f t="shared" si="6"/>
        <v>302</v>
      </c>
      <c r="Q22" s="5">
        <f t="shared" si="6"/>
        <v>141</v>
      </c>
      <c r="R22" s="5">
        <f t="shared" si="6"/>
        <v>122</v>
      </c>
      <c r="S22" s="5">
        <f t="shared" si="6"/>
        <v>81</v>
      </c>
      <c r="T22" s="5">
        <f t="shared" si="6"/>
        <v>69</v>
      </c>
      <c r="U22" s="5">
        <f t="shared" si="6"/>
        <v>28</v>
      </c>
      <c r="V22" s="5">
        <f t="shared" si="6"/>
        <v>18</v>
      </c>
      <c r="W22" s="5">
        <f t="shared" si="6"/>
        <v>2</v>
      </c>
      <c r="X22" s="5">
        <f t="shared" si="6"/>
        <v>0</v>
      </c>
    </row>
    <row r="23" spans="1:24" ht="15.95" customHeight="1">
      <c r="A23" s="7"/>
      <c r="B23" s="3" t="s">
        <v>25</v>
      </c>
      <c r="C23" s="5">
        <f>SUM(D23:X23)</f>
        <v>2584</v>
      </c>
      <c r="D23" s="5">
        <v>89</v>
      </c>
      <c r="E23" s="5">
        <v>81</v>
      </c>
      <c r="F23" s="5">
        <v>117</v>
      </c>
      <c r="G23" s="5">
        <v>176</v>
      </c>
      <c r="H23" s="5">
        <v>233</v>
      </c>
      <c r="I23" s="5">
        <v>225</v>
      </c>
      <c r="J23" s="5">
        <v>253</v>
      </c>
      <c r="K23" s="5">
        <v>229</v>
      </c>
      <c r="L23" s="5">
        <v>206</v>
      </c>
      <c r="M23" s="5">
        <v>203</v>
      </c>
      <c r="N23" s="5">
        <v>220</v>
      </c>
      <c r="O23" s="5">
        <v>174</v>
      </c>
      <c r="P23" s="5">
        <v>158</v>
      </c>
      <c r="Q23" s="5">
        <v>78</v>
      </c>
      <c r="R23" s="5">
        <v>61</v>
      </c>
      <c r="S23" s="5">
        <v>33</v>
      </c>
      <c r="T23" s="5">
        <v>29</v>
      </c>
      <c r="U23" s="5">
        <v>12</v>
      </c>
      <c r="V23" s="5">
        <v>7</v>
      </c>
      <c r="W23" s="5">
        <v>0</v>
      </c>
      <c r="X23" s="5">
        <v>0</v>
      </c>
    </row>
    <row r="24" spans="1:24" ht="15.95" customHeight="1">
      <c r="A24" s="7"/>
      <c r="B24" s="3" t="s">
        <v>1</v>
      </c>
      <c r="C24" s="5">
        <f>SUM(D24:X24)</f>
        <v>2392</v>
      </c>
      <c r="D24" s="5">
        <v>109</v>
      </c>
      <c r="E24" s="5">
        <v>83</v>
      </c>
      <c r="F24" s="5">
        <v>99</v>
      </c>
      <c r="G24" s="5">
        <v>166</v>
      </c>
      <c r="H24" s="5">
        <v>205</v>
      </c>
      <c r="I24" s="5">
        <v>182</v>
      </c>
      <c r="J24" s="5">
        <v>211</v>
      </c>
      <c r="K24" s="5">
        <v>183</v>
      </c>
      <c r="L24" s="5">
        <v>171</v>
      </c>
      <c r="M24" s="5">
        <v>209</v>
      </c>
      <c r="N24" s="5">
        <v>198</v>
      </c>
      <c r="O24" s="5">
        <v>191</v>
      </c>
      <c r="P24" s="5">
        <v>144</v>
      </c>
      <c r="Q24" s="5">
        <v>63</v>
      </c>
      <c r="R24" s="5">
        <v>61</v>
      </c>
      <c r="S24" s="5">
        <v>48</v>
      </c>
      <c r="T24" s="5">
        <v>40</v>
      </c>
      <c r="U24" s="5">
        <v>16</v>
      </c>
      <c r="V24" s="5">
        <v>11</v>
      </c>
      <c r="W24" s="5">
        <v>2</v>
      </c>
      <c r="X24" s="5">
        <v>0</v>
      </c>
    </row>
    <row r="25" spans="1:24" ht="15.95" customHeight="1">
      <c r="A25" s="7" t="s">
        <v>32</v>
      </c>
      <c r="B25" s="3" t="s">
        <v>24</v>
      </c>
      <c r="C25" s="5">
        <f t="shared" ref="C25:X25" si="7">SUM(C26:C27)</f>
        <v>4376</v>
      </c>
      <c r="D25" s="5">
        <f t="shared" si="7"/>
        <v>187</v>
      </c>
      <c r="E25" s="5">
        <f t="shared" si="7"/>
        <v>170</v>
      </c>
      <c r="F25" s="5">
        <f t="shared" si="7"/>
        <v>200</v>
      </c>
      <c r="G25" s="5">
        <f t="shared" si="7"/>
        <v>332</v>
      </c>
      <c r="H25" s="5">
        <f t="shared" si="7"/>
        <v>370</v>
      </c>
      <c r="I25" s="5">
        <f t="shared" si="7"/>
        <v>337</v>
      </c>
      <c r="J25" s="5">
        <f t="shared" si="7"/>
        <v>392</v>
      </c>
      <c r="K25" s="5">
        <f t="shared" si="7"/>
        <v>379</v>
      </c>
      <c r="L25" s="5">
        <f t="shared" si="7"/>
        <v>367</v>
      </c>
      <c r="M25" s="5">
        <f t="shared" si="7"/>
        <v>337</v>
      </c>
      <c r="N25" s="5">
        <f t="shared" si="7"/>
        <v>368</v>
      </c>
      <c r="O25" s="5">
        <f t="shared" si="7"/>
        <v>333</v>
      </c>
      <c r="P25" s="5">
        <f t="shared" si="7"/>
        <v>233</v>
      </c>
      <c r="Q25" s="5">
        <f t="shared" si="7"/>
        <v>124</v>
      </c>
      <c r="R25" s="5">
        <f t="shared" si="7"/>
        <v>90</v>
      </c>
      <c r="S25" s="5">
        <f t="shared" si="7"/>
        <v>69</v>
      </c>
      <c r="T25" s="5">
        <f t="shared" si="7"/>
        <v>60</v>
      </c>
      <c r="U25" s="5">
        <f t="shared" si="7"/>
        <v>23</v>
      </c>
      <c r="V25" s="5">
        <f t="shared" si="7"/>
        <v>4</v>
      </c>
      <c r="W25" s="5">
        <f t="shared" si="7"/>
        <v>0</v>
      </c>
      <c r="X25" s="5">
        <f t="shared" si="7"/>
        <v>1</v>
      </c>
    </row>
    <row r="26" spans="1:24" ht="15.95" customHeight="1">
      <c r="A26" s="7"/>
      <c r="B26" s="3" t="s">
        <v>25</v>
      </c>
      <c r="C26" s="5">
        <f>SUM(D26:X26)</f>
        <v>2274</v>
      </c>
      <c r="D26" s="5">
        <v>97</v>
      </c>
      <c r="E26" s="5">
        <v>89</v>
      </c>
      <c r="F26" s="5">
        <v>97</v>
      </c>
      <c r="G26" s="5">
        <v>171</v>
      </c>
      <c r="H26" s="5">
        <v>193</v>
      </c>
      <c r="I26" s="5">
        <v>180</v>
      </c>
      <c r="J26" s="5">
        <v>216</v>
      </c>
      <c r="K26" s="5">
        <v>216</v>
      </c>
      <c r="L26" s="5">
        <v>201</v>
      </c>
      <c r="M26" s="5">
        <v>169</v>
      </c>
      <c r="N26" s="5">
        <v>189</v>
      </c>
      <c r="O26" s="5">
        <v>163</v>
      </c>
      <c r="P26" s="5">
        <v>126</v>
      </c>
      <c r="Q26" s="5">
        <v>62</v>
      </c>
      <c r="R26" s="5">
        <v>42</v>
      </c>
      <c r="S26" s="5">
        <v>29</v>
      </c>
      <c r="T26" s="5">
        <v>26</v>
      </c>
      <c r="U26" s="5">
        <v>7</v>
      </c>
      <c r="V26" s="5">
        <v>0</v>
      </c>
      <c r="W26" s="5">
        <v>0</v>
      </c>
      <c r="X26" s="5">
        <v>1</v>
      </c>
    </row>
    <row r="27" spans="1:24" ht="15.95" customHeight="1">
      <c r="A27" s="7"/>
      <c r="B27" s="3" t="s">
        <v>1</v>
      </c>
      <c r="C27" s="5">
        <f>SUM(D27:X27)</f>
        <v>2102</v>
      </c>
      <c r="D27" s="5">
        <v>90</v>
      </c>
      <c r="E27" s="5">
        <v>81</v>
      </c>
      <c r="F27" s="5">
        <v>103</v>
      </c>
      <c r="G27" s="5">
        <v>161</v>
      </c>
      <c r="H27" s="5">
        <v>177</v>
      </c>
      <c r="I27" s="5">
        <v>157</v>
      </c>
      <c r="J27" s="5">
        <v>176</v>
      </c>
      <c r="K27" s="5">
        <v>163</v>
      </c>
      <c r="L27" s="5">
        <v>166</v>
      </c>
      <c r="M27" s="5">
        <v>168</v>
      </c>
      <c r="N27" s="5">
        <v>179</v>
      </c>
      <c r="O27" s="5">
        <v>170</v>
      </c>
      <c r="P27" s="5">
        <v>107</v>
      </c>
      <c r="Q27" s="5">
        <v>62</v>
      </c>
      <c r="R27" s="5">
        <v>48</v>
      </c>
      <c r="S27" s="5">
        <v>40</v>
      </c>
      <c r="T27" s="5">
        <v>34</v>
      </c>
      <c r="U27" s="5">
        <v>16</v>
      </c>
      <c r="V27" s="5">
        <v>4</v>
      </c>
      <c r="W27" s="5">
        <v>0</v>
      </c>
      <c r="X27" s="5">
        <v>0</v>
      </c>
    </row>
    <row r="28" spans="1:24" ht="15.95" customHeight="1">
      <c r="A28" s="7" t="s">
        <v>33</v>
      </c>
      <c r="B28" s="3" t="s">
        <v>24</v>
      </c>
      <c r="C28" s="5">
        <f t="shared" ref="C28:X28" si="8">SUM(C29:C30)</f>
        <v>2592</v>
      </c>
      <c r="D28" s="5">
        <f t="shared" si="8"/>
        <v>89</v>
      </c>
      <c r="E28" s="5">
        <f t="shared" si="8"/>
        <v>66</v>
      </c>
      <c r="F28" s="5">
        <f t="shared" si="8"/>
        <v>74</v>
      </c>
      <c r="G28" s="5">
        <f t="shared" si="8"/>
        <v>180</v>
      </c>
      <c r="H28" s="5">
        <f t="shared" si="8"/>
        <v>220</v>
      </c>
      <c r="I28" s="5">
        <f t="shared" si="8"/>
        <v>235</v>
      </c>
      <c r="J28" s="5">
        <f t="shared" si="8"/>
        <v>195</v>
      </c>
      <c r="K28" s="5">
        <f t="shared" si="8"/>
        <v>189</v>
      </c>
      <c r="L28" s="5">
        <f t="shared" si="8"/>
        <v>158</v>
      </c>
      <c r="M28" s="5">
        <f t="shared" si="8"/>
        <v>237</v>
      </c>
      <c r="N28" s="5">
        <f t="shared" si="8"/>
        <v>270</v>
      </c>
      <c r="O28" s="5">
        <f t="shared" si="8"/>
        <v>210</v>
      </c>
      <c r="P28" s="5">
        <f t="shared" si="8"/>
        <v>182</v>
      </c>
      <c r="Q28" s="5">
        <f t="shared" si="8"/>
        <v>83</v>
      </c>
      <c r="R28" s="5">
        <f t="shared" si="8"/>
        <v>73</v>
      </c>
      <c r="S28" s="5">
        <f t="shared" si="8"/>
        <v>66</v>
      </c>
      <c r="T28" s="5">
        <f t="shared" si="8"/>
        <v>44</v>
      </c>
      <c r="U28" s="5">
        <f t="shared" si="8"/>
        <v>16</v>
      </c>
      <c r="V28" s="5">
        <f t="shared" si="8"/>
        <v>2</v>
      </c>
      <c r="W28" s="5">
        <f t="shared" si="8"/>
        <v>3</v>
      </c>
      <c r="X28" s="5">
        <f t="shared" si="8"/>
        <v>0</v>
      </c>
    </row>
    <row r="29" spans="1:24" ht="15.95" customHeight="1">
      <c r="A29" s="7"/>
      <c r="B29" s="3" t="s">
        <v>25</v>
      </c>
      <c r="C29" s="5">
        <f>SUM(D29:X29)</f>
        <v>1342</v>
      </c>
      <c r="D29" s="5">
        <v>37</v>
      </c>
      <c r="E29" s="5">
        <v>38</v>
      </c>
      <c r="F29" s="5">
        <v>42</v>
      </c>
      <c r="G29" s="5">
        <v>95</v>
      </c>
      <c r="H29" s="5">
        <v>110</v>
      </c>
      <c r="I29" s="5">
        <v>128</v>
      </c>
      <c r="J29" s="5">
        <v>104</v>
      </c>
      <c r="K29" s="5">
        <v>107</v>
      </c>
      <c r="L29" s="5">
        <v>80</v>
      </c>
      <c r="M29" s="5">
        <v>117</v>
      </c>
      <c r="N29" s="5">
        <v>143</v>
      </c>
      <c r="O29" s="5">
        <v>108</v>
      </c>
      <c r="P29" s="5">
        <v>85</v>
      </c>
      <c r="Q29" s="5">
        <v>39</v>
      </c>
      <c r="R29" s="5">
        <v>36</v>
      </c>
      <c r="S29" s="5">
        <v>32</v>
      </c>
      <c r="T29" s="5">
        <v>25</v>
      </c>
      <c r="U29" s="5">
        <v>12</v>
      </c>
      <c r="V29" s="5">
        <v>2</v>
      </c>
      <c r="W29" s="5">
        <v>2</v>
      </c>
      <c r="X29" s="5">
        <v>0</v>
      </c>
    </row>
    <row r="30" spans="1:24" ht="15.95" customHeight="1">
      <c r="A30" s="7"/>
      <c r="B30" s="3" t="s">
        <v>1</v>
      </c>
      <c r="C30" s="5">
        <f>SUM(D30:X30)</f>
        <v>1250</v>
      </c>
      <c r="D30" s="5">
        <v>52</v>
      </c>
      <c r="E30" s="5">
        <v>28</v>
      </c>
      <c r="F30" s="5">
        <v>32</v>
      </c>
      <c r="G30" s="5">
        <v>85</v>
      </c>
      <c r="H30" s="5">
        <v>110</v>
      </c>
      <c r="I30" s="5">
        <v>107</v>
      </c>
      <c r="J30" s="5">
        <v>91</v>
      </c>
      <c r="K30" s="5">
        <v>82</v>
      </c>
      <c r="L30" s="5">
        <v>78</v>
      </c>
      <c r="M30" s="5">
        <v>120</v>
      </c>
      <c r="N30" s="5">
        <v>127</v>
      </c>
      <c r="O30" s="5">
        <v>102</v>
      </c>
      <c r="P30" s="5">
        <v>97</v>
      </c>
      <c r="Q30" s="5">
        <v>44</v>
      </c>
      <c r="R30" s="5">
        <v>37</v>
      </c>
      <c r="S30" s="5">
        <v>34</v>
      </c>
      <c r="T30" s="5">
        <v>19</v>
      </c>
      <c r="U30" s="5">
        <v>4</v>
      </c>
      <c r="V30" s="5">
        <v>0</v>
      </c>
      <c r="W30" s="5">
        <v>1</v>
      </c>
      <c r="X30" s="5">
        <v>0</v>
      </c>
    </row>
    <row r="31" spans="1:24" ht="15.95" customHeight="1">
      <c r="A31" s="7" t="s">
        <v>34</v>
      </c>
      <c r="B31" s="3" t="s">
        <v>24</v>
      </c>
      <c r="C31" s="5">
        <f t="shared" ref="C31:X31" si="9">SUM(C32:C33)</f>
        <v>12102</v>
      </c>
      <c r="D31" s="5">
        <f t="shared" si="9"/>
        <v>450</v>
      </c>
      <c r="E31" s="5">
        <f t="shared" si="9"/>
        <v>490</v>
      </c>
      <c r="F31" s="5">
        <f t="shared" si="9"/>
        <v>571</v>
      </c>
      <c r="G31" s="5">
        <f t="shared" si="9"/>
        <v>778</v>
      </c>
      <c r="H31" s="5">
        <f t="shared" si="9"/>
        <v>990</v>
      </c>
      <c r="I31" s="5">
        <f t="shared" si="9"/>
        <v>1032</v>
      </c>
      <c r="J31" s="5">
        <f t="shared" si="9"/>
        <v>1165</v>
      </c>
      <c r="K31" s="5">
        <f t="shared" si="9"/>
        <v>1050</v>
      </c>
      <c r="L31" s="5">
        <f t="shared" si="9"/>
        <v>849</v>
      </c>
      <c r="M31" s="5">
        <f t="shared" si="9"/>
        <v>891</v>
      </c>
      <c r="N31" s="5">
        <f t="shared" si="9"/>
        <v>1028</v>
      </c>
      <c r="O31" s="5">
        <f t="shared" si="9"/>
        <v>964</v>
      </c>
      <c r="P31" s="5">
        <f t="shared" si="9"/>
        <v>784</v>
      </c>
      <c r="Q31" s="5">
        <f t="shared" si="9"/>
        <v>398</v>
      </c>
      <c r="R31" s="5">
        <f t="shared" si="9"/>
        <v>296</v>
      </c>
      <c r="S31" s="5">
        <f t="shared" si="9"/>
        <v>188</v>
      </c>
      <c r="T31" s="5">
        <f t="shared" si="9"/>
        <v>96</v>
      </c>
      <c r="U31" s="5">
        <f t="shared" si="9"/>
        <v>68</v>
      </c>
      <c r="V31" s="5">
        <f t="shared" si="9"/>
        <v>11</v>
      </c>
      <c r="W31" s="5">
        <f t="shared" si="9"/>
        <v>3</v>
      </c>
      <c r="X31" s="5">
        <f t="shared" si="9"/>
        <v>0</v>
      </c>
    </row>
    <row r="32" spans="1:24" ht="15.95" customHeight="1">
      <c r="A32" s="7"/>
      <c r="B32" s="3" t="s">
        <v>25</v>
      </c>
      <c r="C32" s="5">
        <f>SUM(D32:X32)</f>
        <v>6139</v>
      </c>
      <c r="D32" s="5">
        <v>211</v>
      </c>
      <c r="E32" s="5">
        <v>269</v>
      </c>
      <c r="F32" s="5">
        <v>308</v>
      </c>
      <c r="G32" s="5">
        <v>417</v>
      </c>
      <c r="H32" s="5">
        <v>560</v>
      </c>
      <c r="I32" s="5">
        <v>541</v>
      </c>
      <c r="J32" s="5">
        <v>594</v>
      </c>
      <c r="K32" s="5">
        <v>561</v>
      </c>
      <c r="L32" s="5">
        <v>426</v>
      </c>
      <c r="M32" s="5">
        <v>426</v>
      </c>
      <c r="N32" s="5">
        <v>481</v>
      </c>
      <c r="O32" s="5">
        <v>476</v>
      </c>
      <c r="P32" s="5">
        <v>370</v>
      </c>
      <c r="Q32" s="5">
        <v>177</v>
      </c>
      <c r="R32" s="5">
        <v>145</v>
      </c>
      <c r="S32" s="5">
        <v>76</v>
      </c>
      <c r="T32" s="5">
        <v>56</v>
      </c>
      <c r="U32" s="5">
        <v>35</v>
      </c>
      <c r="V32" s="5">
        <v>10</v>
      </c>
      <c r="W32" s="5">
        <v>0</v>
      </c>
      <c r="X32" s="5">
        <v>0</v>
      </c>
    </row>
    <row r="33" spans="1:24" ht="15.95" customHeight="1">
      <c r="A33" s="7"/>
      <c r="B33" s="3" t="s">
        <v>1</v>
      </c>
      <c r="C33" s="5">
        <f>SUM(D33:X33)</f>
        <v>5963</v>
      </c>
      <c r="D33" s="5">
        <v>239</v>
      </c>
      <c r="E33" s="5">
        <v>221</v>
      </c>
      <c r="F33" s="5">
        <v>263</v>
      </c>
      <c r="G33" s="5">
        <v>361</v>
      </c>
      <c r="H33" s="5">
        <v>430</v>
      </c>
      <c r="I33" s="5">
        <v>491</v>
      </c>
      <c r="J33" s="5">
        <v>571</v>
      </c>
      <c r="K33" s="5">
        <v>489</v>
      </c>
      <c r="L33" s="5">
        <v>423</v>
      </c>
      <c r="M33" s="5">
        <v>465</v>
      </c>
      <c r="N33" s="5">
        <v>547</v>
      </c>
      <c r="O33" s="5">
        <v>488</v>
      </c>
      <c r="P33" s="5">
        <v>414</v>
      </c>
      <c r="Q33" s="5">
        <v>221</v>
      </c>
      <c r="R33" s="5">
        <v>151</v>
      </c>
      <c r="S33" s="5">
        <v>112</v>
      </c>
      <c r="T33" s="5">
        <v>40</v>
      </c>
      <c r="U33" s="5">
        <v>33</v>
      </c>
      <c r="V33" s="5">
        <v>1</v>
      </c>
      <c r="W33" s="5">
        <v>3</v>
      </c>
      <c r="X33" s="5">
        <v>0</v>
      </c>
    </row>
    <row r="34" spans="1:24" ht="15.95" customHeight="1">
      <c r="A34" s="7" t="s">
        <v>35</v>
      </c>
      <c r="B34" s="3" t="s">
        <v>24</v>
      </c>
      <c r="C34" s="5">
        <f t="shared" ref="C34:X34" si="10">SUM(C35:C36)</f>
        <v>8634</v>
      </c>
      <c r="D34" s="5">
        <f t="shared" si="10"/>
        <v>368</v>
      </c>
      <c r="E34" s="5">
        <f t="shared" si="10"/>
        <v>401</v>
      </c>
      <c r="F34" s="5">
        <f t="shared" si="10"/>
        <v>358</v>
      </c>
      <c r="G34" s="5">
        <f t="shared" si="10"/>
        <v>630</v>
      </c>
      <c r="H34" s="5">
        <f t="shared" si="10"/>
        <v>667</v>
      </c>
      <c r="I34" s="5">
        <f t="shared" si="10"/>
        <v>613</v>
      </c>
      <c r="J34" s="5">
        <f t="shared" si="10"/>
        <v>788</v>
      </c>
      <c r="K34" s="5">
        <f t="shared" si="10"/>
        <v>803</v>
      </c>
      <c r="L34" s="5">
        <f t="shared" si="10"/>
        <v>720</v>
      </c>
      <c r="M34" s="5">
        <f t="shared" si="10"/>
        <v>684</v>
      </c>
      <c r="N34" s="5">
        <f t="shared" si="10"/>
        <v>701</v>
      </c>
      <c r="O34" s="5">
        <f t="shared" si="10"/>
        <v>585</v>
      </c>
      <c r="P34" s="5">
        <f t="shared" si="10"/>
        <v>549</v>
      </c>
      <c r="Q34" s="5">
        <f t="shared" si="10"/>
        <v>292</v>
      </c>
      <c r="R34" s="5">
        <f t="shared" si="10"/>
        <v>176</v>
      </c>
      <c r="S34" s="5">
        <f t="shared" si="10"/>
        <v>131</v>
      </c>
      <c r="T34" s="5">
        <f t="shared" si="10"/>
        <v>90</v>
      </c>
      <c r="U34" s="5">
        <f t="shared" si="10"/>
        <v>55</v>
      </c>
      <c r="V34" s="5">
        <f t="shared" si="10"/>
        <v>15</v>
      </c>
      <c r="W34" s="5">
        <f t="shared" si="10"/>
        <v>7</v>
      </c>
      <c r="X34" s="5">
        <f t="shared" si="10"/>
        <v>1</v>
      </c>
    </row>
    <row r="35" spans="1:24" ht="15.95" customHeight="1">
      <c r="A35" s="7"/>
      <c r="B35" s="3" t="s">
        <v>25</v>
      </c>
      <c r="C35" s="5">
        <f>SUM(D35:X35)</f>
        <v>4289</v>
      </c>
      <c r="D35" s="5">
        <v>181</v>
      </c>
      <c r="E35" s="5">
        <v>218</v>
      </c>
      <c r="F35" s="5">
        <v>173</v>
      </c>
      <c r="G35" s="5">
        <v>346</v>
      </c>
      <c r="H35" s="5">
        <v>348</v>
      </c>
      <c r="I35" s="5">
        <v>289</v>
      </c>
      <c r="J35" s="5">
        <v>411</v>
      </c>
      <c r="K35" s="5">
        <v>413</v>
      </c>
      <c r="L35" s="5">
        <v>373</v>
      </c>
      <c r="M35" s="5">
        <v>341</v>
      </c>
      <c r="N35" s="5">
        <v>325</v>
      </c>
      <c r="O35" s="5">
        <v>267</v>
      </c>
      <c r="P35" s="5">
        <v>242</v>
      </c>
      <c r="Q35" s="5">
        <v>134</v>
      </c>
      <c r="R35" s="5">
        <v>78</v>
      </c>
      <c r="S35" s="5">
        <v>45</v>
      </c>
      <c r="T35" s="5">
        <v>55</v>
      </c>
      <c r="U35" s="5">
        <v>36</v>
      </c>
      <c r="V35" s="5">
        <v>9</v>
      </c>
      <c r="W35" s="5">
        <v>4</v>
      </c>
      <c r="X35" s="5">
        <v>1</v>
      </c>
    </row>
    <row r="36" spans="1:24" ht="15.95" customHeight="1">
      <c r="A36" s="7"/>
      <c r="B36" s="3" t="s">
        <v>1</v>
      </c>
      <c r="C36" s="5">
        <f>SUM(D36:X36)</f>
        <v>4345</v>
      </c>
      <c r="D36" s="5">
        <v>187</v>
      </c>
      <c r="E36" s="5">
        <v>183</v>
      </c>
      <c r="F36" s="5">
        <v>185</v>
      </c>
      <c r="G36" s="5">
        <v>284</v>
      </c>
      <c r="H36" s="5">
        <v>319</v>
      </c>
      <c r="I36" s="5">
        <v>324</v>
      </c>
      <c r="J36" s="5">
        <v>377</v>
      </c>
      <c r="K36" s="5">
        <v>390</v>
      </c>
      <c r="L36" s="5">
        <v>347</v>
      </c>
      <c r="M36" s="5">
        <v>343</v>
      </c>
      <c r="N36" s="5">
        <v>376</v>
      </c>
      <c r="O36" s="5">
        <v>318</v>
      </c>
      <c r="P36" s="5">
        <v>307</v>
      </c>
      <c r="Q36" s="5">
        <v>158</v>
      </c>
      <c r="R36" s="5">
        <v>98</v>
      </c>
      <c r="S36" s="5">
        <v>86</v>
      </c>
      <c r="T36" s="5">
        <v>35</v>
      </c>
      <c r="U36" s="5">
        <v>19</v>
      </c>
      <c r="V36" s="5">
        <v>6</v>
      </c>
      <c r="W36" s="5">
        <v>3</v>
      </c>
      <c r="X36" s="5">
        <v>0</v>
      </c>
    </row>
    <row r="37" spans="1:24" ht="15.95" customHeight="1">
      <c r="A37" s="7" t="s">
        <v>36</v>
      </c>
      <c r="B37" s="3" t="s">
        <v>24</v>
      </c>
      <c r="C37" s="5">
        <f t="shared" ref="C37:X37" si="11">SUM(C38:C39)</f>
        <v>2078</v>
      </c>
      <c r="D37" s="5">
        <f t="shared" si="11"/>
        <v>54</v>
      </c>
      <c r="E37" s="5">
        <f t="shared" si="11"/>
        <v>74</v>
      </c>
      <c r="F37" s="5">
        <f t="shared" si="11"/>
        <v>53</v>
      </c>
      <c r="G37" s="5">
        <f t="shared" si="11"/>
        <v>100</v>
      </c>
      <c r="H37" s="5">
        <f t="shared" si="11"/>
        <v>145</v>
      </c>
      <c r="I37" s="5">
        <f t="shared" si="11"/>
        <v>140</v>
      </c>
      <c r="J37" s="5">
        <f t="shared" si="11"/>
        <v>175</v>
      </c>
      <c r="K37" s="5">
        <f t="shared" si="11"/>
        <v>165</v>
      </c>
      <c r="L37" s="5">
        <f t="shared" si="11"/>
        <v>154</v>
      </c>
      <c r="M37" s="5">
        <f t="shared" si="11"/>
        <v>200</v>
      </c>
      <c r="N37" s="5">
        <f t="shared" si="11"/>
        <v>197</v>
      </c>
      <c r="O37" s="5">
        <f t="shared" si="11"/>
        <v>165</v>
      </c>
      <c r="P37" s="5">
        <f t="shared" si="11"/>
        <v>150</v>
      </c>
      <c r="Q37" s="5">
        <f t="shared" si="11"/>
        <v>101</v>
      </c>
      <c r="R37" s="5">
        <f t="shared" si="11"/>
        <v>64</v>
      </c>
      <c r="S37" s="5">
        <f t="shared" si="11"/>
        <v>60</v>
      </c>
      <c r="T37" s="5">
        <f t="shared" si="11"/>
        <v>41</v>
      </c>
      <c r="U37" s="5">
        <f t="shared" si="11"/>
        <v>27</v>
      </c>
      <c r="V37" s="5">
        <f t="shared" si="11"/>
        <v>12</v>
      </c>
      <c r="W37" s="5">
        <f t="shared" si="11"/>
        <v>1</v>
      </c>
      <c r="X37" s="5">
        <f t="shared" si="11"/>
        <v>0</v>
      </c>
    </row>
    <row r="38" spans="1:24" ht="15.95" customHeight="1">
      <c r="A38" s="7"/>
      <c r="B38" s="3" t="s">
        <v>25</v>
      </c>
      <c r="C38" s="5">
        <f>SUM(D38:X38)</f>
        <v>1139</v>
      </c>
      <c r="D38" s="5">
        <v>32</v>
      </c>
      <c r="E38" s="5">
        <v>40</v>
      </c>
      <c r="F38" s="5">
        <v>33</v>
      </c>
      <c r="G38" s="5">
        <v>52</v>
      </c>
      <c r="H38" s="5">
        <v>73</v>
      </c>
      <c r="I38" s="5">
        <v>88</v>
      </c>
      <c r="J38" s="5">
        <v>92</v>
      </c>
      <c r="K38" s="5">
        <v>106</v>
      </c>
      <c r="L38" s="5">
        <v>89</v>
      </c>
      <c r="M38" s="5">
        <v>123</v>
      </c>
      <c r="N38" s="5">
        <v>109</v>
      </c>
      <c r="O38" s="5">
        <v>78</v>
      </c>
      <c r="P38" s="5">
        <v>76</v>
      </c>
      <c r="Q38" s="5">
        <v>40</v>
      </c>
      <c r="R38" s="5">
        <v>41</v>
      </c>
      <c r="S38" s="5">
        <v>26</v>
      </c>
      <c r="T38" s="5">
        <v>18</v>
      </c>
      <c r="U38" s="5">
        <v>17</v>
      </c>
      <c r="V38" s="5">
        <v>5</v>
      </c>
      <c r="W38" s="5">
        <v>1</v>
      </c>
      <c r="X38" s="5">
        <v>0</v>
      </c>
    </row>
    <row r="39" spans="1:24" ht="15.95" customHeight="1">
      <c r="A39" s="7"/>
      <c r="B39" s="3" t="s">
        <v>1</v>
      </c>
      <c r="C39" s="5">
        <f>SUM(D39:X39)</f>
        <v>939</v>
      </c>
      <c r="D39" s="5">
        <v>22</v>
      </c>
      <c r="E39" s="5">
        <v>34</v>
      </c>
      <c r="F39" s="5">
        <v>20</v>
      </c>
      <c r="G39" s="5">
        <v>48</v>
      </c>
      <c r="H39" s="5">
        <v>72</v>
      </c>
      <c r="I39" s="5">
        <v>52</v>
      </c>
      <c r="J39" s="5">
        <v>83</v>
      </c>
      <c r="K39" s="5">
        <v>59</v>
      </c>
      <c r="L39" s="5">
        <v>65</v>
      </c>
      <c r="M39" s="5">
        <v>77</v>
      </c>
      <c r="N39" s="5">
        <v>88</v>
      </c>
      <c r="O39" s="5">
        <v>87</v>
      </c>
      <c r="P39" s="5">
        <v>74</v>
      </c>
      <c r="Q39" s="5">
        <v>61</v>
      </c>
      <c r="R39" s="5">
        <v>23</v>
      </c>
      <c r="S39" s="5">
        <v>34</v>
      </c>
      <c r="T39" s="5">
        <v>23</v>
      </c>
      <c r="U39" s="5">
        <v>10</v>
      </c>
      <c r="V39" s="5">
        <v>7</v>
      </c>
      <c r="W39" s="5">
        <v>0</v>
      </c>
      <c r="X39" s="5">
        <v>0</v>
      </c>
    </row>
    <row r="40" spans="1:24" ht="15.95" customHeight="1">
      <c r="A40" s="7" t="s">
        <v>37</v>
      </c>
      <c r="B40" s="3" t="s">
        <v>24</v>
      </c>
      <c r="C40" s="5">
        <f t="shared" ref="C40:X40" si="12">SUM(C41:C42)</f>
        <v>1843</v>
      </c>
      <c r="D40" s="5">
        <f t="shared" si="12"/>
        <v>70</v>
      </c>
      <c r="E40" s="5">
        <f t="shared" si="12"/>
        <v>58</v>
      </c>
      <c r="F40" s="5">
        <f t="shared" si="12"/>
        <v>67</v>
      </c>
      <c r="G40" s="5">
        <f t="shared" si="12"/>
        <v>122</v>
      </c>
      <c r="H40" s="5">
        <f t="shared" si="12"/>
        <v>111</v>
      </c>
      <c r="I40" s="5">
        <f t="shared" si="12"/>
        <v>130</v>
      </c>
      <c r="J40" s="5">
        <f t="shared" si="12"/>
        <v>164</v>
      </c>
      <c r="K40" s="5">
        <f t="shared" si="12"/>
        <v>175</v>
      </c>
      <c r="L40" s="5">
        <f t="shared" si="12"/>
        <v>115</v>
      </c>
      <c r="M40" s="5">
        <f t="shared" si="12"/>
        <v>150</v>
      </c>
      <c r="N40" s="5">
        <f t="shared" si="12"/>
        <v>171</v>
      </c>
      <c r="O40" s="5">
        <f t="shared" si="12"/>
        <v>150</v>
      </c>
      <c r="P40" s="5">
        <f t="shared" si="12"/>
        <v>115</v>
      </c>
      <c r="Q40" s="5">
        <f t="shared" si="12"/>
        <v>78</v>
      </c>
      <c r="R40" s="5">
        <f t="shared" si="12"/>
        <v>68</v>
      </c>
      <c r="S40" s="5">
        <f t="shared" si="12"/>
        <v>39</v>
      </c>
      <c r="T40" s="5">
        <f t="shared" si="12"/>
        <v>44</v>
      </c>
      <c r="U40" s="5">
        <f t="shared" si="12"/>
        <v>15</v>
      </c>
      <c r="V40" s="5">
        <f t="shared" si="12"/>
        <v>0</v>
      </c>
      <c r="W40" s="5">
        <f t="shared" si="12"/>
        <v>1</v>
      </c>
      <c r="X40" s="5">
        <f t="shared" si="12"/>
        <v>0</v>
      </c>
    </row>
    <row r="41" spans="1:24" ht="15.95" customHeight="1">
      <c r="A41" s="7"/>
      <c r="B41" s="3" t="s">
        <v>25</v>
      </c>
      <c r="C41" s="5">
        <f>SUM(D41:X41)</f>
        <v>989</v>
      </c>
      <c r="D41" s="5">
        <v>39</v>
      </c>
      <c r="E41" s="5">
        <v>31</v>
      </c>
      <c r="F41" s="5">
        <v>40</v>
      </c>
      <c r="G41" s="5">
        <v>58</v>
      </c>
      <c r="H41" s="5">
        <v>46</v>
      </c>
      <c r="I41" s="5">
        <v>80</v>
      </c>
      <c r="J41" s="5">
        <v>87</v>
      </c>
      <c r="K41" s="5">
        <v>100</v>
      </c>
      <c r="L41" s="5">
        <v>66</v>
      </c>
      <c r="M41" s="5">
        <v>84</v>
      </c>
      <c r="N41" s="5">
        <v>94</v>
      </c>
      <c r="O41" s="5">
        <v>81</v>
      </c>
      <c r="P41" s="5">
        <v>63</v>
      </c>
      <c r="Q41" s="5">
        <v>35</v>
      </c>
      <c r="R41" s="5">
        <v>36</v>
      </c>
      <c r="S41" s="5">
        <v>17</v>
      </c>
      <c r="T41" s="5">
        <v>24</v>
      </c>
      <c r="U41" s="5">
        <v>8</v>
      </c>
      <c r="V41" s="5">
        <v>0</v>
      </c>
      <c r="W41" s="5">
        <v>0</v>
      </c>
      <c r="X41" s="5">
        <v>0</v>
      </c>
    </row>
    <row r="42" spans="1:24" ht="15.95" customHeight="1">
      <c r="A42" s="7"/>
      <c r="B42" s="3" t="s">
        <v>1</v>
      </c>
      <c r="C42" s="5">
        <f>SUM(D42:X42)</f>
        <v>854</v>
      </c>
      <c r="D42" s="5">
        <v>31</v>
      </c>
      <c r="E42" s="5">
        <v>27</v>
      </c>
      <c r="F42" s="5">
        <v>27</v>
      </c>
      <c r="G42" s="5">
        <v>64</v>
      </c>
      <c r="H42" s="5">
        <v>65</v>
      </c>
      <c r="I42" s="5">
        <v>50</v>
      </c>
      <c r="J42" s="5">
        <v>77</v>
      </c>
      <c r="K42" s="5">
        <v>75</v>
      </c>
      <c r="L42" s="5">
        <v>49</v>
      </c>
      <c r="M42" s="5">
        <v>66</v>
      </c>
      <c r="N42" s="5">
        <v>77</v>
      </c>
      <c r="O42" s="5">
        <v>69</v>
      </c>
      <c r="P42" s="5">
        <v>52</v>
      </c>
      <c r="Q42" s="5">
        <v>43</v>
      </c>
      <c r="R42" s="5">
        <v>32</v>
      </c>
      <c r="S42" s="5">
        <v>22</v>
      </c>
      <c r="T42" s="5">
        <v>20</v>
      </c>
      <c r="U42" s="5">
        <v>7</v>
      </c>
      <c r="V42" s="5">
        <v>0</v>
      </c>
      <c r="W42" s="5">
        <v>1</v>
      </c>
      <c r="X42" s="5">
        <v>0</v>
      </c>
    </row>
    <row r="43" spans="1:24" ht="15.95" customHeight="1">
      <c r="A43" s="7" t="s">
        <v>38</v>
      </c>
      <c r="B43" s="3" t="s">
        <v>24</v>
      </c>
      <c r="C43" s="5">
        <f t="shared" ref="C43:X43" si="13">SUM(C44:C45)</f>
        <v>2836</v>
      </c>
      <c r="D43" s="5">
        <f t="shared" si="13"/>
        <v>123</v>
      </c>
      <c r="E43" s="5">
        <f t="shared" si="13"/>
        <v>81</v>
      </c>
      <c r="F43" s="5">
        <f t="shared" si="13"/>
        <v>104</v>
      </c>
      <c r="G43" s="5">
        <f t="shared" si="13"/>
        <v>203</v>
      </c>
      <c r="H43" s="5">
        <f t="shared" si="13"/>
        <v>220</v>
      </c>
      <c r="I43" s="5">
        <f t="shared" si="13"/>
        <v>244</v>
      </c>
      <c r="J43" s="5">
        <f t="shared" si="13"/>
        <v>274</v>
      </c>
      <c r="K43" s="5">
        <f t="shared" si="13"/>
        <v>238</v>
      </c>
      <c r="L43" s="5">
        <f t="shared" si="13"/>
        <v>215</v>
      </c>
      <c r="M43" s="5">
        <f t="shared" si="13"/>
        <v>251</v>
      </c>
      <c r="N43" s="5">
        <f t="shared" si="13"/>
        <v>253</v>
      </c>
      <c r="O43" s="5">
        <f t="shared" si="13"/>
        <v>191</v>
      </c>
      <c r="P43" s="5">
        <f t="shared" si="13"/>
        <v>179</v>
      </c>
      <c r="Q43" s="5">
        <f t="shared" si="13"/>
        <v>81</v>
      </c>
      <c r="R43" s="5">
        <f t="shared" si="13"/>
        <v>70</v>
      </c>
      <c r="S43" s="5">
        <f t="shared" si="13"/>
        <v>59</v>
      </c>
      <c r="T43" s="5">
        <f t="shared" si="13"/>
        <v>26</v>
      </c>
      <c r="U43" s="5">
        <f t="shared" si="13"/>
        <v>18</v>
      </c>
      <c r="V43" s="5">
        <f t="shared" si="13"/>
        <v>3</v>
      </c>
      <c r="W43" s="5">
        <f t="shared" si="13"/>
        <v>2</v>
      </c>
      <c r="X43" s="5">
        <f t="shared" si="13"/>
        <v>1</v>
      </c>
    </row>
    <row r="44" spans="1:24" ht="15.95" customHeight="1">
      <c r="A44" s="7"/>
      <c r="B44" s="3" t="s">
        <v>25</v>
      </c>
      <c r="C44" s="5">
        <f>SUM(D44:X44)</f>
        <v>1492</v>
      </c>
      <c r="D44" s="5">
        <v>65</v>
      </c>
      <c r="E44" s="5">
        <v>34</v>
      </c>
      <c r="F44" s="5">
        <v>61</v>
      </c>
      <c r="G44" s="5">
        <v>110</v>
      </c>
      <c r="H44" s="5">
        <v>114</v>
      </c>
      <c r="I44" s="5">
        <v>128</v>
      </c>
      <c r="J44" s="5">
        <v>149</v>
      </c>
      <c r="K44" s="5">
        <v>147</v>
      </c>
      <c r="L44" s="5">
        <v>116</v>
      </c>
      <c r="M44" s="5">
        <v>135</v>
      </c>
      <c r="N44" s="5">
        <v>123</v>
      </c>
      <c r="O44" s="5">
        <v>90</v>
      </c>
      <c r="P44" s="5">
        <v>91</v>
      </c>
      <c r="Q44" s="5">
        <v>41</v>
      </c>
      <c r="R44" s="5">
        <v>34</v>
      </c>
      <c r="S44" s="5">
        <v>29</v>
      </c>
      <c r="T44" s="5">
        <v>15</v>
      </c>
      <c r="U44" s="5">
        <v>7</v>
      </c>
      <c r="V44" s="5">
        <v>0</v>
      </c>
      <c r="W44" s="5">
        <v>2</v>
      </c>
      <c r="X44" s="5">
        <v>1</v>
      </c>
    </row>
    <row r="45" spans="1:24" ht="15.95" customHeight="1">
      <c r="A45" s="7"/>
      <c r="B45" s="3" t="s">
        <v>1</v>
      </c>
      <c r="C45" s="5">
        <f>SUM(D45:X45)</f>
        <v>1344</v>
      </c>
      <c r="D45" s="5">
        <v>58</v>
      </c>
      <c r="E45" s="5">
        <v>47</v>
      </c>
      <c r="F45" s="5">
        <v>43</v>
      </c>
      <c r="G45" s="5">
        <v>93</v>
      </c>
      <c r="H45" s="5">
        <v>106</v>
      </c>
      <c r="I45" s="5">
        <v>116</v>
      </c>
      <c r="J45" s="5">
        <v>125</v>
      </c>
      <c r="K45" s="5">
        <v>91</v>
      </c>
      <c r="L45" s="5">
        <v>99</v>
      </c>
      <c r="M45" s="5">
        <v>116</v>
      </c>
      <c r="N45" s="5">
        <v>130</v>
      </c>
      <c r="O45" s="5">
        <v>101</v>
      </c>
      <c r="P45" s="5">
        <v>88</v>
      </c>
      <c r="Q45" s="5">
        <v>40</v>
      </c>
      <c r="R45" s="5">
        <v>36</v>
      </c>
      <c r="S45" s="5">
        <v>30</v>
      </c>
      <c r="T45" s="5">
        <v>11</v>
      </c>
      <c r="U45" s="5">
        <v>11</v>
      </c>
      <c r="V45" s="5">
        <v>3</v>
      </c>
      <c r="W45" s="5">
        <v>0</v>
      </c>
      <c r="X45" s="5">
        <v>0</v>
      </c>
    </row>
    <row r="46" spans="1:24" ht="15.95" customHeight="1">
      <c r="A46" s="7" t="s">
        <v>39</v>
      </c>
      <c r="B46" s="3" t="s">
        <v>24</v>
      </c>
      <c r="C46" s="5">
        <f t="shared" ref="C46:X46" si="14">SUM(C47:C48)</f>
        <v>3531</v>
      </c>
      <c r="D46" s="5">
        <f t="shared" si="14"/>
        <v>136</v>
      </c>
      <c r="E46" s="5">
        <f t="shared" si="14"/>
        <v>100</v>
      </c>
      <c r="F46" s="5">
        <f t="shared" si="14"/>
        <v>152</v>
      </c>
      <c r="G46" s="5">
        <f t="shared" si="14"/>
        <v>250</v>
      </c>
      <c r="H46" s="5">
        <f t="shared" si="14"/>
        <v>290</v>
      </c>
      <c r="I46" s="5">
        <f t="shared" si="14"/>
        <v>277</v>
      </c>
      <c r="J46" s="5">
        <f t="shared" si="14"/>
        <v>291</v>
      </c>
      <c r="K46" s="5">
        <f t="shared" si="14"/>
        <v>253</v>
      </c>
      <c r="L46" s="5">
        <f t="shared" si="14"/>
        <v>229</v>
      </c>
      <c r="M46" s="5">
        <f t="shared" si="14"/>
        <v>261</v>
      </c>
      <c r="N46" s="5">
        <f t="shared" si="14"/>
        <v>334</v>
      </c>
      <c r="O46" s="5">
        <f t="shared" si="14"/>
        <v>314</v>
      </c>
      <c r="P46" s="5">
        <f t="shared" si="14"/>
        <v>215</v>
      </c>
      <c r="Q46" s="5">
        <f t="shared" si="14"/>
        <v>119</v>
      </c>
      <c r="R46" s="5">
        <f t="shared" si="14"/>
        <v>111</v>
      </c>
      <c r="S46" s="5">
        <f t="shared" si="14"/>
        <v>91</v>
      </c>
      <c r="T46" s="5">
        <f t="shared" si="14"/>
        <v>63</v>
      </c>
      <c r="U46" s="5">
        <f t="shared" si="14"/>
        <v>35</v>
      </c>
      <c r="V46" s="5">
        <f t="shared" si="14"/>
        <v>10</v>
      </c>
      <c r="W46" s="5">
        <f t="shared" si="14"/>
        <v>0</v>
      </c>
      <c r="X46" s="5">
        <f t="shared" si="14"/>
        <v>0</v>
      </c>
    </row>
    <row r="47" spans="1:24" ht="15.95" customHeight="1">
      <c r="A47" s="7"/>
      <c r="B47" s="3" t="s">
        <v>25</v>
      </c>
      <c r="C47" s="5">
        <f>SUM(D47:X47)</f>
        <v>1852</v>
      </c>
      <c r="D47" s="5">
        <v>70</v>
      </c>
      <c r="E47" s="5">
        <v>52</v>
      </c>
      <c r="F47" s="5">
        <v>68</v>
      </c>
      <c r="G47" s="5">
        <v>132</v>
      </c>
      <c r="H47" s="5">
        <v>146</v>
      </c>
      <c r="I47" s="5">
        <v>154</v>
      </c>
      <c r="J47" s="5">
        <v>157</v>
      </c>
      <c r="K47" s="5">
        <v>146</v>
      </c>
      <c r="L47" s="5">
        <v>124</v>
      </c>
      <c r="M47" s="5">
        <v>144</v>
      </c>
      <c r="N47" s="5">
        <v>184</v>
      </c>
      <c r="O47" s="5">
        <v>176</v>
      </c>
      <c r="P47" s="5">
        <v>110</v>
      </c>
      <c r="Q47" s="5">
        <v>56</v>
      </c>
      <c r="R47" s="5">
        <v>51</v>
      </c>
      <c r="S47" s="5">
        <v>39</v>
      </c>
      <c r="T47" s="5">
        <v>24</v>
      </c>
      <c r="U47" s="5">
        <v>15</v>
      </c>
      <c r="V47" s="5">
        <v>4</v>
      </c>
      <c r="W47" s="5">
        <v>0</v>
      </c>
      <c r="X47" s="5">
        <v>0</v>
      </c>
    </row>
    <row r="48" spans="1:24" ht="15.95" customHeight="1">
      <c r="A48" s="7"/>
      <c r="B48" s="3" t="s">
        <v>1</v>
      </c>
      <c r="C48" s="5">
        <f>SUM(D48:X48)</f>
        <v>1679</v>
      </c>
      <c r="D48" s="5">
        <v>66</v>
      </c>
      <c r="E48" s="5">
        <v>48</v>
      </c>
      <c r="F48" s="5">
        <v>84</v>
      </c>
      <c r="G48" s="5">
        <v>118</v>
      </c>
      <c r="H48" s="5">
        <v>144</v>
      </c>
      <c r="I48" s="5">
        <v>123</v>
      </c>
      <c r="J48" s="5">
        <v>134</v>
      </c>
      <c r="K48" s="5">
        <v>107</v>
      </c>
      <c r="L48" s="5">
        <v>105</v>
      </c>
      <c r="M48" s="5">
        <v>117</v>
      </c>
      <c r="N48" s="5">
        <v>150</v>
      </c>
      <c r="O48" s="5">
        <v>138</v>
      </c>
      <c r="P48" s="5">
        <v>105</v>
      </c>
      <c r="Q48" s="5">
        <v>63</v>
      </c>
      <c r="R48" s="5">
        <v>60</v>
      </c>
      <c r="S48" s="5">
        <v>52</v>
      </c>
      <c r="T48" s="5">
        <v>39</v>
      </c>
      <c r="U48" s="5">
        <v>20</v>
      </c>
      <c r="V48" s="5">
        <v>6</v>
      </c>
      <c r="W48" s="5">
        <v>0</v>
      </c>
      <c r="X48" s="5">
        <v>0</v>
      </c>
    </row>
    <row r="49" spans="1:24" ht="15.95" customHeight="1">
      <c r="A49" s="7" t="s">
        <v>40</v>
      </c>
      <c r="B49" s="3" t="s">
        <v>24</v>
      </c>
      <c r="C49" s="5">
        <f t="shared" ref="C49:X49" si="15">SUM(C50:C51)</f>
        <v>1802</v>
      </c>
      <c r="D49" s="5">
        <f t="shared" si="15"/>
        <v>65</v>
      </c>
      <c r="E49" s="5">
        <f t="shared" si="15"/>
        <v>59</v>
      </c>
      <c r="F49" s="5">
        <f t="shared" si="15"/>
        <v>64</v>
      </c>
      <c r="G49" s="5">
        <f t="shared" si="15"/>
        <v>105</v>
      </c>
      <c r="H49" s="5">
        <f t="shared" si="15"/>
        <v>139</v>
      </c>
      <c r="I49" s="5">
        <f t="shared" si="15"/>
        <v>151</v>
      </c>
      <c r="J49" s="5">
        <f t="shared" si="15"/>
        <v>189</v>
      </c>
      <c r="K49" s="5">
        <f t="shared" si="15"/>
        <v>131</v>
      </c>
      <c r="L49" s="5">
        <f t="shared" si="15"/>
        <v>129</v>
      </c>
      <c r="M49" s="5">
        <f t="shared" si="15"/>
        <v>143</v>
      </c>
      <c r="N49" s="5">
        <f t="shared" si="15"/>
        <v>140</v>
      </c>
      <c r="O49" s="5">
        <f t="shared" si="15"/>
        <v>153</v>
      </c>
      <c r="P49" s="5">
        <f t="shared" si="15"/>
        <v>126</v>
      </c>
      <c r="Q49" s="5">
        <f t="shared" si="15"/>
        <v>69</v>
      </c>
      <c r="R49" s="5">
        <f t="shared" si="15"/>
        <v>56</v>
      </c>
      <c r="S49" s="5">
        <f t="shared" si="15"/>
        <v>41</v>
      </c>
      <c r="T49" s="5">
        <f t="shared" si="15"/>
        <v>22</v>
      </c>
      <c r="U49" s="5">
        <f t="shared" si="15"/>
        <v>15</v>
      </c>
      <c r="V49" s="5">
        <f t="shared" si="15"/>
        <v>5</v>
      </c>
      <c r="W49" s="5">
        <f t="shared" si="15"/>
        <v>0</v>
      </c>
      <c r="X49" s="5">
        <f t="shared" si="15"/>
        <v>0</v>
      </c>
    </row>
    <row r="50" spans="1:24" ht="15.95" customHeight="1">
      <c r="A50" s="7"/>
      <c r="B50" s="3" t="s">
        <v>25</v>
      </c>
      <c r="C50" s="5">
        <f>SUM(D50:X50)</f>
        <v>962</v>
      </c>
      <c r="D50" s="5">
        <v>36</v>
      </c>
      <c r="E50" s="5">
        <v>34</v>
      </c>
      <c r="F50" s="5">
        <v>38</v>
      </c>
      <c r="G50" s="5">
        <v>46</v>
      </c>
      <c r="H50" s="5">
        <v>82</v>
      </c>
      <c r="I50" s="5">
        <v>77</v>
      </c>
      <c r="J50" s="5">
        <v>107</v>
      </c>
      <c r="K50" s="5">
        <v>70</v>
      </c>
      <c r="L50" s="5">
        <v>75</v>
      </c>
      <c r="M50" s="5">
        <v>67</v>
      </c>
      <c r="N50" s="5">
        <v>79</v>
      </c>
      <c r="O50" s="5">
        <v>83</v>
      </c>
      <c r="P50" s="5">
        <v>65</v>
      </c>
      <c r="Q50" s="5">
        <v>40</v>
      </c>
      <c r="R50" s="5">
        <v>29</v>
      </c>
      <c r="S50" s="5">
        <v>17</v>
      </c>
      <c r="T50" s="5">
        <v>8</v>
      </c>
      <c r="U50" s="5">
        <v>7</v>
      </c>
      <c r="V50" s="5">
        <v>2</v>
      </c>
      <c r="W50" s="5">
        <v>0</v>
      </c>
      <c r="X50" s="5">
        <v>0</v>
      </c>
    </row>
    <row r="51" spans="1:24" ht="15.95" customHeight="1">
      <c r="A51" s="7"/>
      <c r="B51" s="3" t="s">
        <v>1</v>
      </c>
      <c r="C51" s="5">
        <f>SUM(D51:X51)</f>
        <v>840</v>
      </c>
      <c r="D51" s="5">
        <v>29</v>
      </c>
      <c r="E51" s="5">
        <v>25</v>
      </c>
      <c r="F51" s="5">
        <v>26</v>
      </c>
      <c r="G51" s="5">
        <v>59</v>
      </c>
      <c r="H51" s="5">
        <v>57</v>
      </c>
      <c r="I51" s="5">
        <v>74</v>
      </c>
      <c r="J51" s="5">
        <v>82</v>
      </c>
      <c r="K51" s="5">
        <v>61</v>
      </c>
      <c r="L51" s="5">
        <v>54</v>
      </c>
      <c r="M51" s="5">
        <v>76</v>
      </c>
      <c r="N51" s="5">
        <v>61</v>
      </c>
      <c r="O51" s="5">
        <v>70</v>
      </c>
      <c r="P51" s="5">
        <v>61</v>
      </c>
      <c r="Q51" s="5">
        <v>29</v>
      </c>
      <c r="R51" s="5">
        <v>27</v>
      </c>
      <c r="S51" s="5">
        <v>24</v>
      </c>
      <c r="T51" s="5">
        <v>14</v>
      </c>
      <c r="U51" s="5">
        <v>8</v>
      </c>
      <c r="V51" s="5">
        <v>3</v>
      </c>
      <c r="W51" s="5">
        <v>0</v>
      </c>
      <c r="X51" s="5">
        <v>0</v>
      </c>
    </row>
    <row r="52" spans="1:24" ht="15.95" customHeight="1">
      <c r="A52" s="7" t="s">
        <v>41</v>
      </c>
      <c r="B52" s="3" t="s">
        <v>24</v>
      </c>
      <c r="C52" s="5">
        <f t="shared" ref="C52:X52" si="16">SUM(C53:C54)</f>
        <v>6998</v>
      </c>
      <c r="D52" s="5">
        <f t="shared" si="16"/>
        <v>254</v>
      </c>
      <c r="E52" s="5">
        <f t="shared" si="16"/>
        <v>277</v>
      </c>
      <c r="F52" s="5">
        <f t="shared" si="16"/>
        <v>291</v>
      </c>
      <c r="G52" s="5">
        <f t="shared" si="16"/>
        <v>471</v>
      </c>
      <c r="H52" s="5">
        <f t="shared" si="16"/>
        <v>524</v>
      </c>
      <c r="I52" s="5">
        <f t="shared" si="16"/>
        <v>449</v>
      </c>
      <c r="J52" s="5">
        <f t="shared" si="16"/>
        <v>592</v>
      </c>
      <c r="K52" s="5">
        <f t="shared" si="16"/>
        <v>622</v>
      </c>
      <c r="L52" s="5">
        <f t="shared" si="16"/>
        <v>544</v>
      </c>
      <c r="M52" s="5">
        <f t="shared" si="16"/>
        <v>633</v>
      </c>
      <c r="N52" s="5">
        <f t="shared" si="16"/>
        <v>581</v>
      </c>
      <c r="O52" s="5">
        <f t="shared" si="16"/>
        <v>566</v>
      </c>
      <c r="P52" s="5">
        <f t="shared" si="16"/>
        <v>459</v>
      </c>
      <c r="Q52" s="5">
        <f t="shared" si="16"/>
        <v>240</v>
      </c>
      <c r="R52" s="5">
        <f t="shared" si="16"/>
        <v>180</v>
      </c>
      <c r="S52" s="5">
        <f t="shared" si="16"/>
        <v>100</v>
      </c>
      <c r="T52" s="5">
        <f t="shared" si="16"/>
        <v>119</v>
      </c>
      <c r="U52" s="5">
        <f t="shared" si="16"/>
        <v>74</v>
      </c>
      <c r="V52" s="5">
        <f t="shared" si="16"/>
        <v>19</v>
      </c>
      <c r="W52" s="5">
        <f t="shared" si="16"/>
        <v>3</v>
      </c>
      <c r="X52" s="5">
        <f t="shared" si="16"/>
        <v>0</v>
      </c>
    </row>
    <row r="53" spans="1:24" ht="15.95" customHeight="1">
      <c r="A53" s="7"/>
      <c r="B53" s="3" t="s">
        <v>25</v>
      </c>
      <c r="C53" s="5">
        <f>SUM(D53:X53)</f>
        <v>3644</v>
      </c>
      <c r="D53" s="5">
        <v>129</v>
      </c>
      <c r="E53" s="5">
        <v>135</v>
      </c>
      <c r="F53" s="5">
        <v>155</v>
      </c>
      <c r="G53" s="5">
        <v>263</v>
      </c>
      <c r="H53" s="5">
        <v>257</v>
      </c>
      <c r="I53" s="5">
        <v>244</v>
      </c>
      <c r="J53" s="5">
        <v>300</v>
      </c>
      <c r="K53" s="5">
        <v>345</v>
      </c>
      <c r="L53" s="5">
        <v>288</v>
      </c>
      <c r="M53" s="5">
        <v>350</v>
      </c>
      <c r="N53" s="5">
        <v>303</v>
      </c>
      <c r="O53" s="5">
        <v>280</v>
      </c>
      <c r="P53" s="5">
        <v>219</v>
      </c>
      <c r="Q53" s="5">
        <v>115</v>
      </c>
      <c r="R53" s="5">
        <v>63</v>
      </c>
      <c r="S53" s="5">
        <v>45</v>
      </c>
      <c r="T53" s="5">
        <v>76</v>
      </c>
      <c r="U53" s="5">
        <v>60</v>
      </c>
      <c r="V53" s="5">
        <v>16</v>
      </c>
      <c r="W53" s="5">
        <v>1</v>
      </c>
      <c r="X53" s="5">
        <v>0</v>
      </c>
    </row>
    <row r="54" spans="1:24" ht="15.95" customHeight="1">
      <c r="A54" s="7"/>
      <c r="B54" s="3" t="s">
        <v>1</v>
      </c>
      <c r="C54" s="5">
        <f>SUM(D54:X54)</f>
        <v>3354</v>
      </c>
      <c r="D54" s="5">
        <v>125</v>
      </c>
      <c r="E54" s="5">
        <v>142</v>
      </c>
      <c r="F54" s="5">
        <v>136</v>
      </c>
      <c r="G54" s="5">
        <v>208</v>
      </c>
      <c r="H54" s="5">
        <v>267</v>
      </c>
      <c r="I54" s="5">
        <v>205</v>
      </c>
      <c r="J54" s="5">
        <v>292</v>
      </c>
      <c r="K54" s="5">
        <v>277</v>
      </c>
      <c r="L54" s="5">
        <v>256</v>
      </c>
      <c r="M54" s="5">
        <v>283</v>
      </c>
      <c r="N54" s="5">
        <v>278</v>
      </c>
      <c r="O54" s="5">
        <v>286</v>
      </c>
      <c r="P54" s="5">
        <v>240</v>
      </c>
      <c r="Q54" s="5">
        <v>125</v>
      </c>
      <c r="R54" s="5">
        <v>117</v>
      </c>
      <c r="S54" s="5">
        <v>55</v>
      </c>
      <c r="T54" s="5">
        <v>43</v>
      </c>
      <c r="U54" s="5">
        <v>14</v>
      </c>
      <c r="V54" s="5">
        <v>3</v>
      </c>
      <c r="W54" s="5">
        <v>2</v>
      </c>
      <c r="X54" s="5">
        <v>0</v>
      </c>
    </row>
    <row r="55" spans="1:24" ht="15.95" customHeight="1">
      <c r="A55" s="7" t="s">
        <v>42</v>
      </c>
      <c r="B55" s="3" t="s">
        <v>24</v>
      </c>
      <c r="C55" s="5">
        <f t="shared" ref="C55:X55" si="17">SUM(C56:C57)</f>
        <v>8575</v>
      </c>
      <c r="D55" s="5">
        <f t="shared" si="17"/>
        <v>286</v>
      </c>
      <c r="E55" s="5">
        <f t="shared" si="17"/>
        <v>370</v>
      </c>
      <c r="F55" s="5">
        <f t="shared" si="17"/>
        <v>334</v>
      </c>
      <c r="G55" s="5">
        <f t="shared" si="17"/>
        <v>676</v>
      </c>
      <c r="H55" s="5">
        <f t="shared" si="17"/>
        <v>792</v>
      </c>
      <c r="I55" s="5">
        <f t="shared" si="17"/>
        <v>598</v>
      </c>
      <c r="J55" s="5">
        <f t="shared" si="17"/>
        <v>605</v>
      </c>
      <c r="K55" s="5">
        <f t="shared" si="17"/>
        <v>633</v>
      </c>
      <c r="L55" s="5">
        <f t="shared" si="17"/>
        <v>658</v>
      </c>
      <c r="M55" s="5">
        <f t="shared" si="17"/>
        <v>862</v>
      </c>
      <c r="N55" s="5">
        <f t="shared" si="17"/>
        <v>830</v>
      </c>
      <c r="O55" s="5">
        <f t="shared" si="17"/>
        <v>594</v>
      </c>
      <c r="P55" s="5">
        <f t="shared" si="17"/>
        <v>459</v>
      </c>
      <c r="Q55" s="5">
        <f t="shared" si="17"/>
        <v>250</v>
      </c>
      <c r="R55" s="5">
        <f t="shared" si="17"/>
        <v>227</v>
      </c>
      <c r="S55" s="5">
        <f t="shared" si="17"/>
        <v>137</v>
      </c>
      <c r="T55" s="5">
        <f t="shared" si="17"/>
        <v>142</v>
      </c>
      <c r="U55" s="5">
        <f t="shared" si="17"/>
        <v>91</v>
      </c>
      <c r="V55" s="5">
        <f t="shared" si="17"/>
        <v>25</v>
      </c>
      <c r="W55" s="5">
        <f t="shared" si="17"/>
        <v>5</v>
      </c>
      <c r="X55" s="5">
        <f t="shared" si="17"/>
        <v>1</v>
      </c>
    </row>
    <row r="56" spans="1:24" ht="15.95" customHeight="1">
      <c r="A56" s="7"/>
      <c r="B56" s="3" t="s">
        <v>25</v>
      </c>
      <c r="C56" s="5">
        <f>SUM(D56:X56)</f>
        <v>4336</v>
      </c>
      <c r="D56" s="5">
        <v>151</v>
      </c>
      <c r="E56" s="5">
        <v>202</v>
      </c>
      <c r="F56" s="5">
        <v>181</v>
      </c>
      <c r="G56" s="5">
        <v>349</v>
      </c>
      <c r="H56" s="5">
        <v>396</v>
      </c>
      <c r="I56" s="5">
        <v>337</v>
      </c>
      <c r="J56" s="5">
        <v>332</v>
      </c>
      <c r="K56" s="5">
        <v>318</v>
      </c>
      <c r="L56" s="5">
        <v>334</v>
      </c>
      <c r="M56" s="5">
        <v>418</v>
      </c>
      <c r="N56" s="5">
        <v>423</v>
      </c>
      <c r="O56" s="5">
        <v>288</v>
      </c>
      <c r="P56" s="5">
        <v>184</v>
      </c>
      <c r="Q56" s="5">
        <v>102</v>
      </c>
      <c r="R56" s="5">
        <v>75</v>
      </c>
      <c r="S56" s="5">
        <v>60</v>
      </c>
      <c r="T56" s="5">
        <v>97</v>
      </c>
      <c r="U56" s="5">
        <v>67</v>
      </c>
      <c r="V56" s="5">
        <v>17</v>
      </c>
      <c r="W56" s="5">
        <v>4</v>
      </c>
      <c r="X56" s="5">
        <v>1</v>
      </c>
    </row>
    <row r="57" spans="1:24" ht="15.95" customHeight="1">
      <c r="A57" s="7"/>
      <c r="B57" s="3" t="s">
        <v>1</v>
      </c>
      <c r="C57" s="5">
        <f>SUM(D57:X57)</f>
        <v>4239</v>
      </c>
      <c r="D57" s="5">
        <v>135</v>
      </c>
      <c r="E57" s="5">
        <v>168</v>
      </c>
      <c r="F57" s="5">
        <v>153</v>
      </c>
      <c r="G57" s="5">
        <v>327</v>
      </c>
      <c r="H57" s="5">
        <v>396</v>
      </c>
      <c r="I57" s="5">
        <v>261</v>
      </c>
      <c r="J57" s="5">
        <v>273</v>
      </c>
      <c r="K57" s="5">
        <v>315</v>
      </c>
      <c r="L57" s="5">
        <v>324</v>
      </c>
      <c r="M57" s="5">
        <v>444</v>
      </c>
      <c r="N57" s="5">
        <v>407</v>
      </c>
      <c r="O57" s="5">
        <v>306</v>
      </c>
      <c r="P57" s="5">
        <v>275</v>
      </c>
      <c r="Q57" s="5">
        <v>148</v>
      </c>
      <c r="R57" s="5">
        <v>152</v>
      </c>
      <c r="S57" s="5">
        <v>77</v>
      </c>
      <c r="T57" s="5">
        <v>45</v>
      </c>
      <c r="U57" s="5">
        <v>24</v>
      </c>
      <c r="V57" s="5">
        <v>8</v>
      </c>
      <c r="W57" s="5">
        <v>1</v>
      </c>
      <c r="X57" s="5">
        <v>0</v>
      </c>
    </row>
    <row r="58" spans="1:24" ht="15.95" customHeight="1">
      <c r="A58" s="7" t="s">
        <v>43</v>
      </c>
      <c r="B58" s="3" t="s">
        <v>24</v>
      </c>
      <c r="C58" s="5">
        <f t="shared" ref="C58:X58" si="18">SUM(C59:C60)</f>
        <v>662</v>
      </c>
      <c r="D58" s="5">
        <f t="shared" si="18"/>
        <v>19</v>
      </c>
      <c r="E58" s="5">
        <f t="shared" si="18"/>
        <v>13</v>
      </c>
      <c r="F58" s="5">
        <f t="shared" si="18"/>
        <v>14</v>
      </c>
      <c r="G58" s="5">
        <f t="shared" si="18"/>
        <v>47</v>
      </c>
      <c r="H58" s="5">
        <f t="shared" si="18"/>
        <v>43</v>
      </c>
      <c r="I58" s="5">
        <f t="shared" si="18"/>
        <v>33</v>
      </c>
      <c r="J58" s="5">
        <f t="shared" si="18"/>
        <v>39</v>
      </c>
      <c r="K58" s="5">
        <f t="shared" si="18"/>
        <v>42</v>
      </c>
      <c r="L58" s="5">
        <f t="shared" si="18"/>
        <v>53</v>
      </c>
      <c r="M58" s="5">
        <f t="shared" si="18"/>
        <v>74</v>
      </c>
      <c r="N58" s="5">
        <f t="shared" si="18"/>
        <v>52</v>
      </c>
      <c r="O58" s="5">
        <f t="shared" si="18"/>
        <v>63</v>
      </c>
      <c r="P58" s="5">
        <f t="shared" si="18"/>
        <v>51</v>
      </c>
      <c r="Q58" s="5">
        <f t="shared" si="18"/>
        <v>32</v>
      </c>
      <c r="R58" s="5">
        <f t="shared" si="18"/>
        <v>30</v>
      </c>
      <c r="S58" s="5">
        <f t="shared" si="18"/>
        <v>11</v>
      </c>
      <c r="T58" s="5">
        <f t="shared" si="18"/>
        <v>20</v>
      </c>
      <c r="U58" s="5">
        <f t="shared" si="18"/>
        <v>16</v>
      </c>
      <c r="V58" s="5">
        <f t="shared" si="18"/>
        <v>6</v>
      </c>
      <c r="W58" s="5">
        <f t="shared" si="18"/>
        <v>3</v>
      </c>
      <c r="X58" s="5">
        <f t="shared" si="18"/>
        <v>1</v>
      </c>
    </row>
    <row r="59" spans="1:24" ht="15.95" customHeight="1">
      <c r="A59" s="7"/>
      <c r="B59" s="3" t="s">
        <v>25</v>
      </c>
      <c r="C59" s="5">
        <f>SUM(D59:X59)</f>
        <v>334</v>
      </c>
      <c r="D59" s="5">
        <v>7</v>
      </c>
      <c r="E59" s="5">
        <v>6</v>
      </c>
      <c r="F59" s="5">
        <v>6</v>
      </c>
      <c r="G59" s="5">
        <v>30</v>
      </c>
      <c r="H59" s="5">
        <v>26</v>
      </c>
      <c r="I59" s="5">
        <v>16</v>
      </c>
      <c r="J59" s="5">
        <v>19</v>
      </c>
      <c r="K59" s="5">
        <v>21</v>
      </c>
      <c r="L59" s="5">
        <v>28</v>
      </c>
      <c r="M59" s="5">
        <v>36</v>
      </c>
      <c r="N59" s="5">
        <v>30</v>
      </c>
      <c r="O59" s="5">
        <v>28</v>
      </c>
      <c r="P59" s="5">
        <v>20</v>
      </c>
      <c r="Q59" s="5">
        <v>8</v>
      </c>
      <c r="R59" s="5">
        <v>7</v>
      </c>
      <c r="S59" s="5">
        <v>3</v>
      </c>
      <c r="T59" s="5">
        <v>17</v>
      </c>
      <c r="U59" s="5">
        <v>16</v>
      </c>
      <c r="V59" s="5">
        <v>6</v>
      </c>
      <c r="W59" s="5">
        <v>3</v>
      </c>
      <c r="X59" s="5">
        <v>1</v>
      </c>
    </row>
    <row r="60" spans="1:24" ht="15.95" customHeight="1">
      <c r="A60" s="7"/>
      <c r="B60" s="3" t="s">
        <v>1</v>
      </c>
      <c r="C60" s="5">
        <f>SUM(D60:X60)</f>
        <v>328</v>
      </c>
      <c r="D60" s="5">
        <v>12</v>
      </c>
      <c r="E60" s="5">
        <v>7</v>
      </c>
      <c r="F60" s="5">
        <v>8</v>
      </c>
      <c r="G60" s="5">
        <v>17</v>
      </c>
      <c r="H60" s="5">
        <v>17</v>
      </c>
      <c r="I60" s="5">
        <v>17</v>
      </c>
      <c r="J60" s="5">
        <v>20</v>
      </c>
      <c r="K60" s="5">
        <v>21</v>
      </c>
      <c r="L60" s="5">
        <v>25</v>
      </c>
      <c r="M60" s="5">
        <v>38</v>
      </c>
      <c r="N60" s="5">
        <v>22</v>
      </c>
      <c r="O60" s="5">
        <v>35</v>
      </c>
      <c r="P60" s="5">
        <v>31</v>
      </c>
      <c r="Q60" s="5">
        <v>24</v>
      </c>
      <c r="R60" s="5">
        <v>23</v>
      </c>
      <c r="S60" s="5">
        <v>8</v>
      </c>
      <c r="T60" s="5">
        <v>3</v>
      </c>
      <c r="U60" s="5">
        <v>0</v>
      </c>
      <c r="V60" s="5">
        <v>0</v>
      </c>
      <c r="W60" s="5">
        <v>0</v>
      </c>
      <c r="X60" s="5">
        <v>0</v>
      </c>
    </row>
    <row r="61" spans="1:24" ht="15.95" customHeight="1">
      <c r="A61" s="7" t="s">
        <v>44</v>
      </c>
      <c r="B61" s="3" t="s">
        <v>24</v>
      </c>
      <c r="C61" s="5">
        <f t="shared" ref="C61:X61" si="19">SUM(C62:C63)</f>
        <v>7881</v>
      </c>
      <c r="D61" s="5">
        <f t="shared" si="19"/>
        <v>282</v>
      </c>
      <c r="E61" s="5">
        <f t="shared" si="19"/>
        <v>361</v>
      </c>
      <c r="F61" s="5">
        <f t="shared" si="19"/>
        <v>318</v>
      </c>
      <c r="G61" s="5">
        <f t="shared" si="19"/>
        <v>552</v>
      </c>
      <c r="H61" s="5">
        <f t="shared" si="19"/>
        <v>645</v>
      </c>
      <c r="I61" s="5">
        <f t="shared" si="19"/>
        <v>600</v>
      </c>
      <c r="J61" s="5">
        <f t="shared" si="19"/>
        <v>659</v>
      </c>
      <c r="K61" s="5">
        <f t="shared" si="19"/>
        <v>687</v>
      </c>
      <c r="L61" s="5">
        <f t="shared" si="19"/>
        <v>633</v>
      </c>
      <c r="M61" s="5">
        <f t="shared" si="19"/>
        <v>682</v>
      </c>
      <c r="N61" s="5">
        <f t="shared" si="19"/>
        <v>641</v>
      </c>
      <c r="O61" s="5">
        <f t="shared" si="19"/>
        <v>576</v>
      </c>
      <c r="P61" s="5">
        <f t="shared" si="19"/>
        <v>478</v>
      </c>
      <c r="Q61" s="5">
        <f t="shared" si="19"/>
        <v>292</v>
      </c>
      <c r="R61" s="5">
        <f t="shared" si="19"/>
        <v>200</v>
      </c>
      <c r="S61" s="5">
        <f t="shared" si="19"/>
        <v>118</v>
      </c>
      <c r="T61" s="5">
        <f t="shared" si="19"/>
        <v>80</v>
      </c>
      <c r="U61" s="5">
        <f t="shared" si="19"/>
        <v>61</v>
      </c>
      <c r="V61" s="5">
        <f t="shared" si="19"/>
        <v>13</v>
      </c>
      <c r="W61" s="5">
        <f t="shared" si="19"/>
        <v>3</v>
      </c>
      <c r="X61" s="5">
        <f t="shared" si="19"/>
        <v>0</v>
      </c>
    </row>
    <row r="62" spans="1:24" ht="15.95" customHeight="1">
      <c r="A62" s="7"/>
      <c r="B62" s="3" t="s">
        <v>25</v>
      </c>
      <c r="C62" s="5">
        <f>SUM(D62:X62)</f>
        <v>3989</v>
      </c>
      <c r="D62" s="5">
        <v>152</v>
      </c>
      <c r="E62" s="5">
        <v>183</v>
      </c>
      <c r="F62" s="5">
        <v>163</v>
      </c>
      <c r="G62" s="5">
        <v>302</v>
      </c>
      <c r="H62" s="5">
        <v>299</v>
      </c>
      <c r="I62" s="5">
        <v>322</v>
      </c>
      <c r="J62" s="5">
        <v>357</v>
      </c>
      <c r="K62" s="5">
        <v>367</v>
      </c>
      <c r="L62" s="5">
        <v>330</v>
      </c>
      <c r="M62" s="5">
        <v>356</v>
      </c>
      <c r="N62" s="5">
        <v>305</v>
      </c>
      <c r="O62" s="5">
        <v>272</v>
      </c>
      <c r="P62" s="5">
        <v>216</v>
      </c>
      <c r="Q62" s="5">
        <v>143</v>
      </c>
      <c r="R62" s="5">
        <v>89</v>
      </c>
      <c r="S62" s="5">
        <v>51</v>
      </c>
      <c r="T62" s="5">
        <v>47</v>
      </c>
      <c r="U62" s="5">
        <v>31</v>
      </c>
      <c r="V62" s="5">
        <v>4</v>
      </c>
      <c r="W62" s="5">
        <v>0</v>
      </c>
      <c r="X62" s="5">
        <v>0</v>
      </c>
    </row>
    <row r="63" spans="1:24" ht="15.95" customHeight="1">
      <c r="A63" s="7"/>
      <c r="B63" s="3" t="s">
        <v>1</v>
      </c>
      <c r="C63" s="5">
        <f>SUM(D63:X63)</f>
        <v>3892</v>
      </c>
      <c r="D63" s="5">
        <v>130</v>
      </c>
      <c r="E63" s="5">
        <v>178</v>
      </c>
      <c r="F63" s="5">
        <v>155</v>
      </c>
      <c r="G63" s="5">
        <v>250</v>
      </c>
      <c r="H63" s="5">
        <v>346</v>
      </c>
      <c r="I63" s="5">
        <v>278</v>
      </c>
      <c r="J63" s="5">
        <v>302</v>
      </c>
      <c r="K63" s="5">
        <v>320</v>
      </c>
      <c r="L63" s="5">
        <v>303</v>
      </c>
      <c r="M63" s="5">
        <v>326</v>
      </c>
      <c r="N63" s="5">
        <v>336</v>
      </c>
      <c r="O63" s="5">
        <v>304</v>
      </c>
      <c r="P63" s="5">
        <v>262</v>
      </c>
      <c r="Q63" s="5">
        <v>149</v>
      </c>
      <c r="R63" s="5">
        <v>111</v>
      </c>
      <c r="S63" s="5">
        <v>67</v>
      </c>
      <c r="T63" s="5">
        <v>33</v>
      </c>
      <c r="U63" s="5">
        <v>30</v>
      </c>
      <c r="V63" s="5">
        <v>9</v>
      </c>
      <c r="W63" s="5">
        <v>3</v>
      </c>
      <c r="X63" s="5">
        <v>0</v>
      </c>
    </row>
    <row r="64" spans="1:24" ht="15.95" customHeight="1">
      <c r="A64" s="7" t="s">
        <v>45</v>
      </c>
      <c r="B64" s="3" t="s">
        <v>24</v>
      </c>
      <c r="C64" s="5">
        <f t="shared" ref="C64:X64" si="20">SUM(C65:C66)</f>
        <v>2279</v>
      </c>
      <c r="D64" s="5">
        <f t="shared" si="20"/>
        <v>82</v>
      </c>
      <c r="E64" s="5">
        <f t="shared" si="20"/>
        <v>51</v>
      </c>
      <c r="F64" s="5">
        <f t="shared" si="20"/>
        <v>74</v>
      </c>
      <c r="G64" s="5">
        <f t="shared" si="20"/>
        <v>113</v>
      </c>
      <c r="H64" s="5">
        <f t="shared" si="20"/>
        <v>140</v>
      </c>
      <c r="I64" s="5">
        <f t="shared" si="20"/>
        <v>151</v>
      </c>
      <c r="J64" s="5">
        <f t="shared" si="20"/>
        <v>205</v>
      </c>
      <c r="K64" s="5">
        <f t="shared" si="20"/>
        <v>200</v>
      </c>
      <c r="L64" s="5">
        <f t="shared" si="20"/>
        <v>141</v>
      </c>
      <c r="M64" s="5">
        <f t="shared" si="20"/>
        <v>169</v>
      </c>
      <c r="N64" s="5">
        <f t="shared" si="20"/>
        <v>196</v>
      </c>
      <c r="O64" s="5">
        <f t="shared" si="20"/>
        <v>205</v>
      </c>
      <c r="P64" s="5">
        <f t="shared" si="20"/>
        <v>200</v>
      </c>
      <c r="Q64" s="5">
        <f t="shared" si="20"/>
        <v>115</v>
      </c>
      <c r="R64" s="5">
        <f t="shared" si="20"/>
        <v>91</v>
      </c>
      <c r="S64" s="5">
        <f t="shared" si="20"/>
        <v>68</v>
      </c>
      <c r="T64" s="5">
        <f t="shared" si="20"/>
        <v>49</v>
      </c>
      <c r="U64" s="5">
        <f t="shared" si="20"/>
        <v>20</v>
      </c>
      <c r="V64" s="5">
        <f t="shared" si="20"/>
        <v>7</v>
      </c>
      <c r="W64" s="5">
        <f t="shared" si="20"/>
        <v>2</v>
      </c>
      <c r="X64" s="5">
        <f t="shared" si="20"/>
        <v>0</v>
      </c>
    </row>
    <row r="65" spans="1:24" ht="15.95" customHeight="1">
      <c r="A65" s="7"/>
      <c r="B65" s="3" t="s">
        <v>25</v>
      </c>
      <c r="C65" s="5">
        <f>SUM(D65:X65)</f>
        <v>1219</v>
      </c>
      <c r="D65" s="5">
        <v>46</v>
      </c>
      <c r="E65" s="5">
        <v>30</v>
      </c>
      <c r="F65" s="5">
        <v>36</v>
      </c>
      <c r="G65" s="5">
        <v>67</v>
      </c>
      <c r="H65" s="5">
        <v>82</v>
      </c>
      <c r="I65" s="5">
        <v>76</v>
      </c>
      <c r="J65" s="5">
        <v>109</v>
      </c>
      <c r="K65" s="5">
        <v>112</v>
      </c>
      <c r="L65" s="5">
        <v>81</v>
      </c>
      <c r="M65" s="5">
        <v>105</v>
      </c>
      <c r="N65" s="5">
        <v>91</v>
      </c>
      <c r="O65" s="5">
        <v>96</v>
      </c>
      <c r="P65" s="5">
        <v>108</v>
      </c>
      <c r="Q65" s="5">
        <v>57</v>
      </c>
      <c r="R65" s="5">
        <v>46</v>
      </c>
      <c r="S65" s="5">
        <v>37</v>
      </c>
      <c r="T65" s="5">
        <v>27</v>
      </c>
      <c r="U65" s="5">
        <v>8</v>
      </c>
      <c r="V65" s="5">
        <v>3</v>
      </c>
      <c r="W65" s="5">
        <v>2</v>
      </c>
      <c r="X65" s="5">
        <v>0</v>
      </c>
    </row>
    <row r="66" spans="1:24" ht="15.95" customHeight="1">
      <c r="A66" s="7"/>
      <c r="B66" s="3" t="s">
        <v>1</v>
      </c>
      <c r="C66" s="5">
        <f>SUM(D66:X66)</f>
        <v>1060</v>
      </c>
      <c r="D66" s="5">
        <v>36</v>
      </c>
      <c r="E66" s="5">
        <v>21</v>
      </c>
      <c r="F66" s="5">
        <v>38</v>
      </c>
      <c r="G66" s="5">
        <v>46</v>
      </c>
      <c r="H66" s="5">
        <v>58</v>
      </c>
      <c r="I66" s="5">
        <v>75</v>
      </c>
      <c r="J66" s="5">
        <v>96</v>
      </c>
      <c r="K66" s="5">
        <v>88</v>
      </c>
      <c r="L66" s="5">
        <v>60</v>
      </c>
      <c r="M66" s="5">
        <v>64</v>
      </c>
      <c r="N66" s="5">
        <v>105</v>
      </c>
      <c r="O66" s="5">
        <v>109</v>
      </c>
      <c r="P66" s="5">
        <v>92</v>
      </c>
      <c r="Q66" s="5">
        <v>58</v>
      </c>
      <c r="R66" s="5">
        <v>45</v>
      </c>
      <c r="S66" s="5">
        <v>31</v>
      </c>
      <c r="T66" s="5">
        <v>22</v>
      </c>
      <c r="U66" s="5">
        <v>12</v>
      </c>
      <c r="V66" s="5">
        <v>4</v>
      </c>
      <c r="W66" s="5">
        <v>0</v>
      </c>
      <c r="X66" s="5">
        <v>0</v>
      </c>
    </row>
    <row r="67" spans="1:24" ht="15.95" customHeight="1">
      <c r="A67" s="7" t="s">
        <v>46</v>
      </c>
      <c r="B67" s="3" t="s">
        <v>24</v>
      </c>
      <c r="C67" s="5">
        <f t="shared" ref="C67:X67" si="21">SUM(C68:C69)</f>
        <v>1744</v>
      </c>
      <c r="D67" s="5">
        <f t="shared" si="21"/>
        <v>61</v>
      </c>
      <c r="E67" s="5">
        <f t="shared" si="21"/>
        <v>59</v>
      </c>
      <c r="F67" s="5">
        <f t="shared" si="21"/>
        <v>70</v>
      </c>
      <c r="G67" s="5">
        <f t="shared" si="21"/>
        <v>125</v>
      </c>
      <c r="H67" s="5">
        <f t="shared" si="21"/>
        <v>137</v>
      </c>
      <c r="I67" s="5">
        <f t="shared" si="21"/>
        <v>116</v>
      </c>
      <c r="J67" s="5">
        <f t="shared" si="21"/>
        <v>152</v>
      </c>
      <c r="K67" s="5">
        <f t="shared" si="21"/>
        <v>154</v>
      </c>
      <c r="L67" s="5">
        <f t="shared" si="21"/>
        <v>139</v>
      </c>
      <c r="M67" s="5">
        <f t="shared" si="21"/>
        <v>120</v>
      </c>
      <c r="N67" s="5">
        <f t="shared" si="21"/>
        <v>140</v>
      </c>
      <c r="O67" s="5">
        <f t="shared" si="21"/>
        <v>133</v>
      </c>
      <c r="P67" s="5">
        <f t="shared" si="21"/>
        <v>131</v>
      </c>
      <c r="Q67" s="5">
        <f t="shared" si="21"/>
        <v>64</v>
      </c>
      <c r="R67" s="5">
        <f t="shared" si="21"/>
        <v>49</v>
      </c>
      <c r="S67" s="5">
        <f t="shared" si="21"/>
        <v>36</v>
      </c>
      <c r="T67" s="5">
        <f t="shared" si="21"/>
        <v>31</v>
      </c>
      <c r="U67" s="5">
        <f t="shared" si="21"/>
        <v>15</v>
      </c>
      <c r="V67" s="5">
        <f t="shared" si="21"/>
        <v>10</v>
      </c>
      <c r="W67" s="5">
        <f t="shared" si="21"/>
        <v>2</v>
      </c>
      <c r="X67" s="5">
        <f t="shared" si="21"/>
        <v>0</v>
      </c>
    </row>
    <row r="68" spans="1:24" ht="15.95" customHeight="1">
      <c r="A68" s="7"/>
      <c r="B68" s="3" t="s">
        <v>25</v>
      </c>
      <c r="C68" s="5">
        <f>SUM(D68:X68)</f>
        <v>933</v>
      </c>
      <c r="D68" s="5">
        <v>29</v>
      </c>
      <c r="E68" s="5">
        <v>32</v>
      </c>
      <c r="F68" s="5">
        <v>34</v>
      </c>
      <c r="G68" s="5">
        <v>59</v>
      </c>
      <c r="H68" s="5">
        <v>78</v>
      </c>
      <c r="I68" s="5">
        <v>62</v>
      </c>
      <c r="J68" s="5">
        <v>88</v>
      </c>
      <c r="K68" s="5">
        <v>88</v>
      </c>
      <c r="L68" s="5">
        <v>80</v>
      </c>
      <c r="M68" s="5">
        <v>73</v>
      </c>
      <c r="N68" s="5">
        <v>74</v>
      </c>
      <c r="O68" s="5">
        <v>68</v>
      </c>
      <c r="P68" s="5">
        <v>74</v>
      </c>
      <c r="Q68" s="5">
        <v>31</v>
      </c>
      <c r="R68" s="5">
        <v>21</v>
      </c>
      <c r="S68" s="5">
        <v>16</v>
      </c>
      <c r="T68" s="5">
        <v>11</v>
      </c>
      <c r="U68" s="5">
        <v>8</v>
      </c>
      <c r="V68" s="5">
        <v>6</v>
      </c>
      <c r="W68" s="5">
        <v>1</v>
      </c>
      <c r="X68" s="5">
        <v>0</v>
      </c>
    </row>
    <row r="69" spans="1:24" ht="15.95" customHeight="1">
      <c r="A69" s="7"/>
      <c r="B69" s="3" t="s">
        <v>1</v>
      </c>
      <c r="C69" s="5">
        <f>SUM(D69:X69)</f>
        <v>811</v>
      </c>
      <c r="D69" s="5">
        <v>32</v>
      </c>
      <c r="E69" s="5">
        <v>27</v>
      </c>
      <c r="F69" s="5">
        <v>36</v>
      </c>
      <c r="G69" s="5">
        <v>66</v>
      </c>
      <c r="H69" s="5">
        <v>59</v>
      </c>
      <c r="I69" s="5">
        <v>54</v>
      </c>
      <c r="J69" s="5">
        <v>64</v>
      </c>
      <c r="K69" s="5">
        <v>66</v>
      </c>
      <c r="L69" s="5">
        <v>59</v>
      </c>
      <c r="M69" s="5">
        <v>47</v>
      </c>
      <c r="N69" s="5">
        <v>66</v>
      </c>
      <c r="O69" s="5">
        <v>65</v>
      </c>
      <c r="P69" s="5">
        <v>57</v>
      </c>
      <c r="Q69" s="5">
        <v>33</v>
      </c>
      <c r="R69" s="5">
        <v>28</v>
      </c>
      <c r="S69" s="5">
        <v>20</v>
      </c>
      <c r="T69" s="5">
        <v>20</v>
      </c>
      <c r="U69" s="5">
        <v>7</v>
      </c>
      <c r="V69" s="5">
        <v>4</v>
      </c>
      <c r="W69" s="5">
        <v>1</v>
      </c>
      <c r="X69" s="5">
        <v>0</v>
      </c>
    </row>
    <row r="70" spans="1:24" ht="15.95" customHeight="1">
      <c r="A70" s="7" t="s">
        <v>47</v>
      </c>
      <c r="B70" s="3" t="s">
        <v>24</v>
      </c>
      <c r="C70" s="5">
        <f t="shared" ref="C70:X70" si="22">SUM(C71:C72)</f>
        <v>2125</v>
      </c>
      <c r="D70" s="5">
        <f t="shared" si="22"/>
        <v>71</v>
      </c>
      <c r="E70" s="5">
        <f t="shared" si="22"/>
        <v>65</v>
      </c>
      <c r="F70" s="5">
        <f t="shared" si="22"/>
        <v>105</v>
      </c>
      <c r="G70" s="5">
        <f t="shared" si="22"/>
        <v>142</v>
      </c>
      <c r="H70" s="5">
        <f t="shared" si="22"/>
        <v>177</v>
      </c>
      <c r="I70" s="5">
        <f t="shared" si="22"/>
        <v>192</v>
      </c>
      <c r="J70" s="5">
        <f t="shared" si="22"/>
        <v>182</v>
      </c>
      <c r="K70" s="5">
        <f t="shared" si="22"/>
        <v>153</v>
      </c>
      <c r="L70" s="5">
        <f t="shared" si="22"/>
        <v>131</v>
      </c>
      <c r="M70" s="5">
        <f t="shared" si="22"/>
        <v>167</v>
      </c>
      <c r="N70" s="5">
        <f t="shared" si="22"/>
        <v>207</v>
      </c>
      <c r="O70" s="5">
        <f t="shared" si="22"/>
        <v>192</v>
      </c>
      <c r="P70" s="5">
        <f t="shared" si="22"/>
        <v>135</v>
      </c>
      <c r="Q70" s="5">
        <f t="shared" si="22"/>
        <v>61</v>
      </c>
      <c r="R70" s="5">
        <f t="shared" si="22"/>
        <v>68</v>
      </c>
      <c r="S70" s="5">
        <f t="shared" si="22"/>
        <v>35</v>
      </c>
      <c r="T70" s="5">
        <f t="shared" si="22"/>
        <v>29</v>
      </c>
      <c r="U70" s="5">
        <f t="shared" si="22"/>
        <v>11</v>
      </c>
      <c r="V70" s="5">
        <f t="shared" si="22"/>
        <v>1</v>
      </c>
      <c r="W70" s="5">
        <f t="shared" si="22"/>
        <v>1</v>
      </c>
      <c r="X70" s="5">
        <f t="shared" si="22"/>
        <v>0</v>
      </c>
    </row>
    <row r="71" spans="1:24" ht="15.95" customHeight="1">
      <c r="A71" s="7"/>
      <c r="B71" s="3" t="s">
        <v>25</v>
      </c>
      <c r="C71" s="5">
        <f>SUM(D71:X71)</f>
        <v>1090</v>
      </c>
      <c r="D71" s="5">
        <v>39</v>
      </c>
      <c r="E71" s="5">
        <v>29</v>
      </c>
      <c r="F71" s="5">
        <v>61</v>
      </c>
      <c r="G71" s="5">
        <v>84</v>
      </c>
      <c r="H71" s="5">
        <v>100</v>
      </c>
      <c r="I71" s="5">
        <v>90</v>
      </c>
      <c r="J71" s="5">
        <v>99</v>
      </c>
      <c r="K71" s="5">
        <v>89</v>
      </c>
      <c r="L71" s="5">
        <v>55</v>
      </c>
      <c r="M71" s="5">
        <v>87</v>
      </c>
      <c r="N71" s="5">
        <v>96</v>
      </c>
      <c r="O71" s="5">
        <v>89</v>
      </c>
      <c r="P71" s="5">
        <v>69</v>
      </c>
      <c r="Q71" s="5">
        <v>33</v>
      </c>
      <c r="R71" s="5">
        <v>33</v>
      </c>
      <c r="S71" s="5">
        <v>17</v>
      </c>
      <c r="T71" s="5">
        <v>14</v>
      </c>
      <c r="U71" s="5">
        <v>4</v>
      </c>
      <c r="V71" s="5">
        <v>1</v>
      </c>
      <c r="W71" s="5">
        <v>1</v>
      </c>
      <c r="X71" s="5">
        <v>0</v>
      </c>
    </row>
    <row r="72" spans="1:24" ht="15.95" customHeight="1">
      <c r="A72" s="7"/>
      <c r="B72" s="3" t="s">
        <v>1</v>
      </c>
      <c r="C72" s="5">
        <f>SUM(D72:X72)</f>
        <v>1035</v>
      </c>
      <c r="D72" s="5">
        <v>32</v>
      </c>
      <c r="E72" s="5">
        <v>36</v>
      </c>
      <c r="F72" s="5">
        <v>44</v>
      </c>
      <c r="G72" s="5">
        <v>58</v>
      </c>
      <c r="H72" s="5">
        <v>77</v>
      </c>
      <c r="I72" s="5">
        <v>102</v>
      </c>
      <c r="J72" s="5">
        <v>83</v>
      </c>
      <c r="K72" s="5">
        <v>64</v>
      </c>
      <c r="L72" s="5">
        <v>76</v>
      </c>
      <c r="M72" s="5">
        <v>80</v>
      </c>
      <c r="N72" s="5">
        <v>111</v>
      </c>
      <c r="O72" s="5">
        <v>103</v>
      </c>
      <c r="P72" s="5">
        <v>66</v>
      </c>
      <c r="Q72" s="5">
        <v>28</v>
      </c>
      <c r="R72" s="5">
        <v>35</v>
      </c>
      <c r="S72" s="5">
        <v>18</v>
      </c>
      <c r="T72" s="5">
        <v>15</v>
      </c>
      <c r="U72" s="5">
        <v>7</v>
      </c>
      <c r="V72" s="5">
        <v>0</v>
      </c>
      <c r="W72" s="5">
        <v>0</v>
      </c>
      <c r="X72" s="5">
        <v>0</v>
      </c>
    </row>
    <row r="73" spans="1:24" ht="15.95" customHeight="1">
      <c r="A73" s="7" t="s">
        <v>48</v>
      </c>
      <c r="B73" s="3" t="s">
        <v>24</v>
      </c>
      <c r="C73" s="5">
        <f t="shared" ref="C73:X73" si="23">SUM(C74:C75)</f>
        <v>4005</v>
      </c>
      <c r="D73" s="5">
        <f t="shared" si="23"/>
        <v>122</v>
      </c>
      <c r="E73" s="5">
        <f t="shared" si="23"/>
        <v>153</v>
      </c>
      <c r="F73" s="5">
        <f t="shared" si="23"/>
        <v>105</v>
      </c>
      <c r="G73" s="5">
        <f t="shared" si="23"/>
        <v>201</v>
      </c>
      <c r="H73" s="5">
        <f t="shared" si="23"/>
        <v>355</v>
      </c>
      <c r="I73" s="5">
        <f t="shared" si="23"/>
        <v>354</v>
      </c>
      <c r="J73" s="5">
        <f t="shared" si="23"/>
        <v>344</v>
      </c>
      <c r="K73" s="5">
        <f t="shared" si="23"/>
        <v>290</v>
      </c>
      <c r="L73" s="5">
        <f t="shared" si="23"/>
        <v>315</v>
      </c>
      <c r="M73" s="5">
        <f t="shared" si="23"/>
        <v>316</v>
      </c>
      <c r="N73" s="5">
        <f t="shared" si="23"/>
        <v>404</v>
      </c>
      <c r="O73" s="5">
        <f t="shared" si="23"/>
        <v>347</v>
      </c>
      <c r="P73" s="5">
        <f t="shared" si="23"/>
        <v>219</v>
      </c>
      <c r="Q73" s="5">
        <f t="shared" si="23"/>
        <v>137</v>
      </c>
      <c r="R73" s="5">
        <f t="shared" si="23"/>
        <v>138</v>
      </c>
      <c r="S73" s="5">
        <f t="shared" si="23"/>
        <v>102</v>
      </c>
      <c r="T73" s="5">
        <f t="shared" si="23"/>
        <v>64</v>
      </c>
      <c r="U73" s="5">
        <f t="shared" si="23"/>
        <v>29</v>
      </c>
      <c r="V73" s="5">
        <f t="shared" si="23"/>
        <v>9</v>
      </c>
      <c r="W73" s="5">
        <f t="shared" si="23"/>
        <v>1</v>
      </c>
      <c r="X73" s="5">
        <f t="shared" si="23"/>
        <v>0</v>
      </c>
    </row>
    <row r="74" spans="1:24" ht="15.95" customHeight="1">
      <c r="A74" s="7"/>
      <c r="B74" s="3" t="s">
        <v>25</v>
      </c>
      <c r="C74" s="5">
        <f>SUM(D74:X74)</f>
        <v>2124</v>
      </c>
      <c r="D74" s="5">
        <v>66</v>
      </c>
      <c r="E74" s="5">
        <v>83</v>
      </c>
      <c r="F74" s="5">
        <v>52</v>
      </c>
      <c r="G74" s="5">
        <v>105</v>
      </c>
      <c r="H74" s="5">
        <v>187</v>
      </c>
      <c r="I74" s="5">
        <v>188</v>
      </c>
      <c r="J74" s="5">
        <v>174</v>
      </c>
      <c r="K74" s="5">
        <v>169</v>
      </c>
      <c r="L74" s="5">
        <v>165</v>
      </c>
      <c r="M74" s="5">
        <v>176</v>
      </c>
      <c r="N74" s="5">
        <v>214</v>
      </c>
      <c r="O74" s="5">
        <v>189</v>
      </c>
      <c r="P74" s="5">
        <v>120</v>
      </c>
      <c r="Q74" s="5">
        <v>66</v>
      </c>
      <c r="R74" s="5">
        <v>65</v>
      </c>
      <c r="S74" s="5">
        <v>46</v>
      </c>
      <c r="T74" s="5">
        <v>34</v>
      </c>
      <c r="U74" s="5">
        <v>22</v>
      </c>
      <c r="V74" s="5">
        <v>3</v>
      </c>
      <c r="W74" s="5">
        <v>0</v>
      </c>
      <c r="X74" s="5">
        <v>0</v>
      </c>
    </row>
    <row r="75" spans="1:24" ht="15.95" customHeight="1">
      <c r="A75" s="7"/>
      <c r="B75" s="3" t="s">
        <v>1</v>
      </c>
      <c r="C75" s="5">
        <f>SUM(D75:X75)</f>
        <v>1881</v>
      </c>
      <c r="D75" s="5">
        <v>56</v>
      </c>
      <c r="E75" s="5">
        <v>70</v>
      </c>
      <c r="F75" s="5">
        <v>53</v>
      </c>
      <c r="G75" s="5">
        <v>96</v>
      </c>
      <c r="H75" s="5">
        <v>168</v>
      </c>
      <c r="I75" s="5">
        <v>166</v>
      </c>
      <c r="J75" s="5">
        <v>170</v>
      </c>
      <c r="K75" s="5">
        <v>121</v>
      </c>
      <c r="L75" s="5">
        <v>150</v>
      </c>
      <c r="M75" s="5">
        <v>140</v>
      </c>
      <c r="N75" s="5">
        <v>190</v>
      </c>
      <c r="O75" s="5">
        <v>158</v>
      </c>
      <c r="P75" s="5">
        <v>99</v>
      </c>
      <c r="Q75" s="5">
        <v>71</v>
      </c>
      <c r="R75" s="5">
        <v>73</v>
      </c>
      <c r="S75" s="5">
        <v>56</v>
      </c>
      <c r="T75" s="5">
        <v>30</v>
      </c>
      <c r="U75" s="5">
        <v>7</v>
      </c>
      <c r="V75" s="5">
        <v>6</v>
      </c>
      <c r="W75" s="5">
        <v>1</v>
      </c>
      <c r="X75" s="5">
        <v>0</v>
      </c>
    </row>
    <row r="76" spans="1:24" ht="15.95" customHeight="1">
      <c r="A76" s="7" t="s">
        <v>49</v>
      </c>
      <c r="B76" s="3" t="s">
        <v>24</v>
      </c>
      <c r="C76" s="5">
        <f t="shared" ref="C76:X76" si="24">SUM(C77:C78)</f>
        <v>264</v>
      </c>
      <c r="D76" s="5">
        <f t="shared" si="24"/>
        <v>2</v>
      </c>
      <c r="E76" s="5">
        <f t="shared" si="24"/>
        <v>7</v>
      </c>
      <c r="F76" s="5">
        <f t="shared" si="24"/>
        <v>9</v>
      </c>
      <c r="G76" s="5">
        <f t="shared" si="24"/>
        <v>10</v>
      </c>
      <c r="H76" s="5">
        <f t="shared" si="24"/>
        <v>10</v>
      </c>
      <c r="I76" s="5">
        <f t="shared" si="24"/>
        <v>12</v>
      </c>
      <c r="J76" s="5">
        <f t="shared" si="24"/>
        <v>9</v>
      </c>
      <c r="K76" s="5">
        <f t="shared" si="24"/>
        <v>22</v>
      </c>
      <c r="L76" s="5">
        <f t="shared" si="24"/>
        <v>29</v>
      </c>
      <c r="M76" s="5">
        <f t="shared" si="24"/>
        <v>24</v>
      </c>
      <c r="N76" s="5">
        <f t="shared" si="24"/>
        <v>29</v>
      </c>
      <c r="O76" s="5">
        <f t="shared" si="24"/>
        <v>26</v>
      </c>
      <c r="P76" s="5">
        <f t="shared" si="24"/>
        <v>19</v>
      </c>
      <c r="Q76" s="5">
        <f t="shared" si="24"/>
        <v>17</v>
      </c>
      <c r="R76" s="5">
        <f t="shared" si="24"/>
        <v>10</v>
      </c>
      <c r="S76" s="5">
        <f t="shared" si="24"/>
        <v>5</v>
      </c>
      <c r="T76" s="5">
        <f t="shared" si="24"/>
        <v>11</v>
      </c>
      <c r="U76" s="5">
        <f t="shared" si="24"/>
        <v>10</v>
      </c>
      <c r="V76" s="5">
        <f t="shared" si="24"/>
        <v>3</v>
      </c>
      <c r="W76" s="5">
        <f t="shared" si="24"/>
        <v>0</v>
      </c>
      <c r="X76" s="5">
        <f t="shared" si="24"/>
        <v>0</v>
      </c>
    </row>
    <row r="77" spans="1:24" ht="15.95" customHeight="1">
      <c r="A77" s="7"/>
      <c r="B77" s="3" t="s">
        <v>25</v>
      </c>
      <c r="C77" s="5">
        <f>SUM(D77:X77)</f>
        <v>146</v>
      </c>
      <c r="D77" s="5">
        <v>1</v>
      </c>
      <c r="E77" s="5">
        <v>6</v>
      </c>
      <c r="F77" s="5">
        <v>7</v>
      </c>
      <c r="G77" s="5">
        <v>5</v>
      </c>
      <c r="H77" s="5">
        <v>7</v>
      </c>
      <c r="I77" s="5">
        <v>4</v>
      </c>
      <c r="J77" s="5">
        <v>5</v>
      </c>
      <c r="K77" s="5">
        <v>11</v>
      </c>
      <c r="L77" s="5">
        <v>16</v>
      </c>
      <c r="M77" s="5">
        <v>17</v>
      </c>
      <c r="N77" s="5">
        <v>17</v>
      </c>
      <c r="O77" s="5">
        <v>14</v>
      </c>
      <c r="P77" s="5">
        <v>6</v>
      </c>
      <c r="Q77" s="5">
        <v>5</v>
      </c>
      <c r="R77" s="5">
        <v>2</v>
      </c>
      <c r="S77" s="5">
        <v>2</v>
      </c>
      <c r="T77" s="5">
        <v>9</v>
      </c>
      <c r="U77" s="5">
        <v>9</v>
      </c>
      <c r="V77" s="5">
        <v>3</v>
      </c>
      <c r="W77" s="5">
        <v>0</v>
      </c>
      <c r="X77" s="5">
        <v>0</v>
      </c>
    </row>
    <row r="78" spans="1:24" ht="15.95" customHeight="1">
      <c r="A78" s="7"/>
      <c r="B78" s="3" t="s">
        <v>1</v>
      </c>
      <c r="C78" s="5">
        <f>SUM(D78:X78)</f>
        <v>118</v>
      </c>
      <c r="D78" s="5">
        <v>1</v>
      </c>
      <c r="E78" s="5">
        <v>1</v>
      </c>
      <c r="F78" s="5">
        <v>2</v>
      </c>
      <c r="G78" s="5">
        <v>5</v>
      </c>
      <c r="H78" s="5">
        <v>3</v>
      </c>
      <c r="I78" s="5">
        <v>8</v>
      </c>
      <c r="J78" s="5">
        <v>4</v>
      </c>
      <c r="K78" s="5">
        <v>11</v>
      </c>
      <c r="L78" s="5">
        <v>13</v>
      </c>
      <c r="M78" s="5">
        <v>7</v>
      </c>
      <c r="N78" s="5">
        <v>12</v>
      </c>
      <c r="O78" s="5">
        <v>12</v>
      </c>
      <c r="P78" s="5">
        <v>13</v>
      </c>
      <c r="Q78" s="5">
        <v>12</v>
      </c>
      <c r="R78" s="5">
        <v>8</v>
      </c>
      <c r="S78" s="5">
        <v>3</v>
      </c>
      <c r="T78" s="5">
        <v>2</v>
      </c>
      <c r="U78" s="5">
        <v>1</v>
      </c>
      <c r="V78" s="5">
        <v>0</v>
      </c>
      <c r="W78" s="5">
        <v>0</v>
      </c>
      <c r="X78" s="5">
        <v>0</v>
      </c>
    </row>
    <row r="79" spans="1:24" ht="15.95" customHeight="1">
      <c r="A79" s="6" t="s">
        <v>50</v>
      </c>
      <c r="B79" s="3" t="s">
        <v>24</v>
      </c>
      <c r="C79" s="5">
        <f t="shared" ref="C79:X79" si="25">SUM(C80:C81)</f>
        <v>7432</v>
      </c>
      <c r="D79" s="5">
        <f t="shared" si="25"/>
        <v>186</v>
      </c>
      <c r="E79" s="5">
        <f t="shared" si="25"/>
        <v>117</v>
      </c>
      <c r="F79" s="5">
        <f t="shared" si="25"/>
        <v>200</v>
      </c>
      <c r="G79" s="5">
        <f t="shared" si="25"/>
        <v>567</v>
      </c>
      <c r="H79" s="5">
        <f t="shared" si="25"/>
        <v>636</v>
      </c>
      <c r="I79" s="5">
        <f t="shared" si="25"/>
        <v>525</v>
      </c>
      <c r="J79" s="5">
        <f t="shared" si="25"/>
        <v>516</v>
      </c>
      <c r="K79" s="5">
        <f t="shared" si="25"/>
        <v>573</v>
      </c>
      <c r="L79" s="5">
        <f t="shared" si="25"/>
        <v>690</v>
      </c>
      <c r="M79" s="5">
        <f t="shared" si="25"/>
        <v>699</v>
      </c>
      <c r="N79" s="5">
        <f t="shared" si="25"/>
        <v>700</v>
      </c>
      <c r="O79" s="5">
        <f t="shared" si="25"/>
        <v>461</v>
      </c>
      <c r="P79" s="5">
        <f t="shared" si="25"/>
        <v>493</v>
      </c>
      <c r="Q79" s="5">
        <f t="shared" si="25"/>
        <v>334</v>
      </c>
      <c r="R79" s="5">
        <f t="shared" si="25"/>
        <v>245</v>
      </c>
      <c r="S79" s="5">
        <f t="shared" si="25"/>
        <v>145</v>
      </c>
      <c r="T79" s="5">
        <f t="shared" si="25"/>
        <v>157</v>
      </c>
      <c r="U79" s="5">
        <f t="shared" si="25"/>
        <v>152</v>
      </c>
      <c r="V79" s="5">
        <f t="shared" si="25"/>
        <v>31</v>
      </c>
      <c r="W79" s="5">
        <f t="shared" si="25"/>
        <v>5</v>
      </c>
      <c r="X79" s="5">
        <f t="shared" si="25"/>
        <v>0</v>
      </c>
    </row>
    <row r="80" spans="1:24" ht="15.95" customHeight="1">
      <c r="A80" s="6"/>
      <c r="B80" s="3" t="s">
        <v>25</v>
      </c>
      <c r="C80" s="5">
        <f>SUM(D80:X80)</f>
        <v>3714</v>
      </c>
      <c r="D80" s="5">
        <v>97</v>
      </c>
      <c r="E80" s="5">
        <v>66</v>
      </c>
      <c r="F80" s="5">
        <v>110</v>
      </c>
      <c r="G80" s="5">
        <v>306</v>
      </c>
      <c r="H80" s="5">
        <v>322</v>
      </c>
      <c r="I80" s="5">
        <v>282</v>
      </c>
      <c r="J80" s="5">
        <v>284</v>
      </c>
      <c r="K80" s="5">
        <v>316</v>
      </c>
      <c r="L80" s="5">
        <v>370</v>
      </c>
      <c r="M80" s="5">
        <v>353</v>
      </c>
      <c r="N80" s="5">
        <v>371</v>
      </c>
      <c r="O80" s="5">
        <v>190</v>
      </c>
      <c r="P80" s="5">
        <v>165</v>
      </c>
      <c r="Q80" s="5">
        <v>95</v>
      </c>
      <c r="R80" s="5">
        <v>58</v>
      </c>
      <c r="S80" s="5">
        <v>42</v>
      </c>
      <c r="T80" s="5">
        <v>125</v>
      </c>
      <c r="U80" s="5">
        <v>133</v>
      </c>
      <c r="V80" s="5">
        <v>26</v>
      </c>
      <c r="W80" s="5">
        <v>3</v>
      </c>
      <c r="X80" s="5">
        <v>0</v>
      </c>
    </row>
    <row r="81" spans="1:24" ht="15.95" customHeight="1">
      <c r="A81" s="6"/>
      <c r="B81" s="3" t="s">
        <v>1</v>
      </c>
      <c r="C81" s="5">
        <f>SUM(D81:X81)</f>
        <v>3718</v>
      </c>
      <c r="D81" s="5">
        <v>89</v>
      </c>
      <c r="E81" s="5">
        <v>51</v>
      </c>
      <c r="F81" s="5">
        <v>90</v>
      </c>
      <c r="G81" s="5">
        <v>261</v>
      </c>
      <c r="H81" s="5">
        <v>314</v>
      </c>
      <c r="I81" s="5">
        <v>243</v>
      </c>
      <c r="J81" s="5">
        <v>232</v>
      </c>
      <c r="K81" s="5">
        <v>257</v>
      </c>
      <c r="L81" s="5">
        <v>320</v>
      </c>
      <c r="M81" s="5">
        <v>346</v>
      </c>
      <c r="N81" s="5">
        <v>329</v>
      </c>
      <c r="O81" s="5">
        <v>271</v>
      </c>
      <c r="P81" s="5">
        <v>328</v>
      </c>
      <c r="Q81" s="5">
        <v>239</v>
      </c>
      <c r="R81" s="5">
        <v>187</v>
      </c>
      <c r="S81" s="5">
        <v>103</v>
      </c>
      <c r="T81" s="5">
        <v>32</v>
      </c>
      <c r="U81" s="5">
        <v>19</v>
      </c>
      <c r="V81" s="5">
        <v>5</v>
      </c>
      <c r="W81" s="5">
        <v>2</v>
      </c>
      <c r="X81" s="5">
        <v>0</v>
      </c>
    </row>
  </sheetData>
  <mergeCells count="28">
    <mergeCell ref="A1:X1"/>
    <mergeCell ref="A2:X2"/>
    <mergeCell ref="A4:A6"/>
    <mergeCell ref="A7:A9"/>
    <mergeCell ref="A22:A24"/>
    <mergeCell ref="A25:A27"/>
    <mergeCell ref="A28:A30"/>
    <mergeCell ref="A31:A33"/>
    <mergeCell ref="A10:A12"/>
    <mergeCell ref="A13:A15"/>
    <mergeCell ref="A16:A18"/>
    <mergeCell ref="A19:A21"/>
    <mergeCell ref="A55:A57"/>
    <mergeCell ref="A40:A42"/>
    <mergeCell ref="A43:A45"/>
    <mergeCell ref="A46:A48"/>
    <mergeCell ref="A34:A36"/>
    <mergeCell ref="A37:A39"/>
    <mergeCell ref="A49:A51"/>
    <mergeCell ref="A52:A54"/>
    <mergeCell ref="A79:A81"/>
    <mergeCell ref="A70:A72"/>
    <mergeCell ref="A73:A75"/>
    <mergeCell ref="A76:A78"/>
    <mergeCell ref="A58:A60"/>
    <mergeCell ref="A61:A63"/>
    <mergeCell ref="A64:A66"/>
    <mergeCell ref="A67:A69"/>
  </mergeCells>
  <phoneticPr fontId="1" type="noConversion"/>
  <pageMargins left="0.74803149606299213" right="0.74803149606299213" top="0.59055118110236227" bottom="0.39370078740157483" header="0.51181102362204722" footer="0.51181102362204722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2014-08-15T08:18:42Z</cp:lastPrinted>
  <dcterms:created xsi:type="dcterms:W3CDTF">2014-07-16T08:14:31Z</dcterms:created>
  <dcterms:modified xsi:type="dcterms:W3CDTF">2017-07-01T01:54:30Z</dcterms:modified>
</cp:coreProperties>
</file>