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1月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8"/>
  <c r="F28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<sst xmlns="http://schemas.openxmlformats.org/spreadsheetml/2006/main" count="33" uniqueCount="33">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</sst>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"/>
          <c:y val="8.5294240139935862E-2"/>
          <c:w val="0.74956521739130433"/>
          <c:h val="0.76764816125942281"/>
        </c:manualLayout>
      </c:layout>
      <c:barChart>
        <c:barDir val="col"/>
        <c:grouping val="clustered"/>
        <c:ser>
          <c:idx val="0"/>
          <c:order val="0"/>
          <c:tx>
            <c:strRef>
              <c:f>'103年1月人口統計'!$E$2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'103年1月人口統計'!$B$3:$B$27</c:f>
              <c:strCache>
                <c:ptCount val="25"/>
                <c:pt idx="0">
                  <c:v>三隆里</c:v>
                </c:pt>
                <c:pt idx="1">
                  <c:v>上寮里</c:v>
                </c:pt>
                <c:pt idx="2">
                  <c:v>大寮里</c:v>
                </c:pt>
                <c:pt idx="3">
                  <c:v>山頂里</c:v>
                </c:pt>
                <c:pt idx="4">
                  <c:v>中興里</c:v>
                </c:pt>
                <c:pt idx="5">
                  <c:v>中庄里</c:v>
                </c:pt>
                <c:pt idx="6">
                  <c:v>內坑里</c:v>
                </c:pt>
                <c:pt idx="7">
                  <c:v>永芳里</c:v>
                </c:pt>
                <c:pt idx="8">
                  <c:v>光武里</c:v>
                </c:pt>
                <c:pt idx="9">
                  <c:v>江山里</c:v>
                </c:pt>
                <c:pt idx="10">
                  <c:v>忠義里</c:v>
                </c:pt>
                <c:pt idx="11">
                  <c:v>前庄里</c:v>
                </c:pt>
                <c:pt idx="12">
                  <c:v>後庄里</c:v>
                </c:pt>
                <c:pt idx="13">
                  <c:v>拷潭里</c:v>
                </c:pt>
                <c:pt idx="14">
                  <c:v>昭明里</c:v>
                </c:pt>
                <c:pt idx="15">
                  <c:v>琉球里</c:v>
                </c:pt>
                <c:pt idx="16">
                  <c:v>翁園里</c:v>
                </c:pt>
                <c:pt idx="17">
                  <c:v>新厝里</c:v>
                </c:pt>
                <c:pt idx="18">
                  <c:v>會社里</c:v>
                </c:pt>
                <c:pt idx="19">
                  <c:v>會結里</c:v>
                </c:pt>
                <c:pt idx="20">
                  <c:v>溪寮里</c:v>
                </c:pt>
                <c:pt idx="21">
                  <c:v>義仁里</c:v>
                </c:pt>
                <c:pt idx="22">
                  <c:v>義和里</c:v>
                </c:pt>
                <c:pt idx="23">
                  <c:v>過溪里</c:v>
                </c:pt>
                <c:pt idx="24">
                  <c:v>潮寮里</c:v>
                </c:pt>
              </c:strCache>
            </c:strRef>
          </c:cat>
          <c:val>
            <c:numRef>
              <c:f>'103年1月人口統計'!$E$3:$E$27</c:f>
              <c:numCache>
                <c:formatCode>General</c:formatCode>
                <c:ptCount val="25"/>
                <c:pt idx="0">
                  <c:v>2733</c:v>
                </c:pt>
                <c:pt idx="1">
                  <c:v>1435</c:v>
                </c:pt>
                <c:pt idx="2">
                  <c:v>4046</c:v>
                </c:pt>
                <c:pt idx="3">
                  <c:v>4340</c:v>
                </c:pt>
                <c:pt idx="4">
                  <c:v>3741</c:v>
                </c:pt>
                <c:pt idx="5">
                  <c:v>6133</c:v>
                </c:pt>
                <c:pt idx="6">
                  <c:v>3372</c:v>
                </c:pt>
                <c:pt idx="7">
                  <c:v>3990</c:v>
                </c:pt>
                <c:pt idx="8">
                  <c:v>161</c:v>
                </c:pt>
                <c:pt idx="9">
                  <c:v>1084</c:v>
                </c:pt>
                <c:pt idx="10">
                  <c:v>359</c:v>
                </c:pt>
                <c:pt idx="11">
                  <c:v>1334</c:v>
                </c:pt>
                <c:pt idx="12">
                  <c:v>4249</c:v>
                </c:pt>
                <c:pt idx="13">
                  <c:v>841</c:v>
                </c:pt>
                <c:pt idx="14">
                  <c:v>2134</c:v>
                </c:pt>
                <c:pt idx="15">
                  <c:v>2568</c:v>
                </c:pt>
                <c:pt idx="16">
                  <c:v>2277</c:v>
                </c:pt>
                <c:pt idx="17">
                  <c:v>982</c:v>
                </c:pt>
                <c:pt idx="18">
                  <c:v>3605</c:v>
                </c:pt>
                <c:pt idx="19">
                  <c:v>957</c:v>
                </c:pt>
                <c:pt idx="20">
                  <c:v>932</c:v>
                </c:pt>
                <c:pt idx="21">
                  <c:v>1139</c:v>
                </c:pt>
                <c:pt idx="22">
                  <c:v>1218</c:v>
                </c:pt>
                <c:pt idx="23">
                  <c:v>1501</c:v>
                </c:pt>
                <c:pt idx="24">
                  <c:v>1861</c:v>
                </c:pt>
              </c:numCache>
            </c:numRef>
          </c:val>
        </c:ser>
        <c:ser>
          <c:idx val="1"/>
          <c:order val="1"/>
          <c:tx>
            <c:strRef>
              <c:f>'103年1月人口統計'!$F$2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'103年1月人口統計'!$B$3:$B$27</c:f>
              <c:strCache>
                <c:ptCount val="25"/>
                <c:pt idx="0">
                  <c:v>三隆里</c:v>
                </c:pt>
                <c:pt idx="1">
                  <c:v>上寮里</c:v>
                </c:pt>
                <c:pt idx="2">
                  <c:v>大寮里</c:v>
                </c:pt>
                <c:pt idx="3">
                  <c:v>山頂里</c:v>
                </c:pt>
                <c:pt idx="4">
                  <c:v>中興里</c:v>
                </c:pt>
                <c:pt idx="5">
                  <c:v>中庄里</c:v>
                </c:pt>
                <c:pt idx="6">
                  <c:v>內坑里</c:v>
                </c:pt>
                <c:pt idx="7">
                  <c:v>永芳里</c:v>
                </c:pt>
                <c:pt idx="8">
                  <c:v>光武里</c:v>
                </c:pt>
                <c:pt idx="9">
                  <c:v>江山里</c:v>
                </c:pt>
                <c:pt idx="10">
                  <c:v>忠義里</c:v>
                </c:pt>
                <c:pt idx="11">
                  <c:v>前庄里</c:v>
                </c:pt>
                <c:pt idx="12">
                  <c:v>後庄里</c:v>
                </c:pt>
                <c:pt idx="13">
                  <c:v>拷潭里</c:v>
                </c:pt>
                <c:pt idx="14">
                  <c:v>昭明里</c:v>
                </c:pt>
                <c:pt idx="15">
                  <c:v>琉球里</c:v>
                </c:pt>
                <c:pt idx="16">
                  <c:v>翁園里</c:v>
                </c:pt>
                <c:pt idx="17">
                  <c:v>新厝里</c:v>
                </c:pt>
                <c:pt idx="18">
                  <c:v>會社里</c:v>
                </c:pt>
                <c:pt idx="19">
                  <c:v>會結里</c:v>
                </c:pt>
                <c:pt idx="20">
                  <c:v>溪寮里</c:v>
                </c:pt>
                <c:pt idx="21">
                  <c:v>義仁里</c:v>
                </c:pt>
                <c:pt idx="22">
                  <c:v>義和里</c:v>
                </c:pt>
                <c:pt idx="23">
                  <c:v>過溪里</c:v>
                </c:pt>
                <c:pt idx="24">
                  <c:v>潮寮里</c:v>
                </c:pt>
              </c:strCache>
            </c:strRef>
          </c:cat>
          <c:val>
            <c:numRef>
              <c:f>'103年1月人口統計'!$F$3:$F$27</c:f>
              <c:numCache>
                <c:formatCode>General</c:formatCode>
                <c:ptCount val="25"/>
                <c:pt idx="0">
                  <c:v>2527</c:v>
                </c:pt>
                <c:pt idx="1">
                  <c:v>1286</c:v>
                </c:pt>
                <c:pt idx="2">
                  <c:v>3791</c:v>
                </c:pt>
                <c:pt idx="3">
                  <c:v>4231</c:v>
                </c:pt>
                <c:pt idx="4">
                  <c:v>3742</c:v>
                </c:pt>
                <c:pt idx="5">
                  <c:v>5915</c:v>
                </c:pt>
                <c:pt idx="6">
                  <c:v>3076</c:v>
                </c:pt>
                <c:pt idx="7">
                  <c:v>3896</c:v>
                </c:pt>
                <c:pt idx="8">
                  <c:v>130</c:v>
                </c:pt>
                <c:pt idx="9">
                  <c:v>1034</c:v>
                </c:pt>
                <c:pt idx="10">
                  <c:v>330</c:v>
                </c:pt>
                <c:pt idx="11">
                  <c:v>1235</c:v>
                </c:pt>
                <c:pt idx="12">
                  <c:v>4304</c:v>
                </c:pt>
                <c:pt idx="13">
                  <c:v>748</c:v>
                </c:pt>
                <c:pt idx="14">
                  <c:v>1877</c:v>
                </c:pt>
                <c:pt idx="15">
                  <c:v>2394</c:v>
                </c:pt>
                <c:pt idx="16">
                  <c:v>2107</c:v>
                </c:pt>
                <c:pt idx="17">
                  <c:v>861</c:v>
                </c:pt>
                <c:pt idx="18">
                  <c:v>3336</c:v>
                </c:pt>
                <c:pt idx="19">
                  <c:v>827</c:v>
                </c:pt>
                <c:pt idx="20">
                  <c:v>809</c:v>
                </c:pt>
                <c:pt idx="21">
                  <c:v>936</c:v>
                </c:pt>
                <c:pt idx="22">
                  <c:v>1061</c:v>
                </c:pt>
                <c:pt idx="23">
                  <c:v>1364</c:v>
                </c:pt>
                <c:pt idx="24">
                  <c:v>1678</c:v>
                </c:pt>
              </c:numCache>
            </c:numRef>
          </c:val>
        </c:ser>
        <c:axId val="37294464"/>
        <c:axId val="37296000"/>
      </c:barChart>
      <c:catAx>
        <c:axId val="37294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25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6000"/>
        <c:crosses val="autoZero"/>
        <c:auto val="1"/>
        <c:lblAlgn val="ctr"/>
        <c:lblOffset val="100"/>
        <c:tickLblSkip val="1"/>
        <c:tickMarkSkip val="1"/>
      </c:catAx>
      <c:valAx>
        <c:axId val="37296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44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695652173913"/>
          <c:y val="0.39705939375487387"/>
          <c:w val="9.7391304347826085E-2"/>
          <c:h val="0.144117854029546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609600</xdr:colOff>
      <xdr:row>44</xdr:row>
      <xdr:rowOff>57150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workbookViewId="0">
      <selection activeCell="M7" sqref="M7"/>
    </sheetView>
  </sheetViews>
  <sheetFormatPr defaultRowHeight="16.5"/>
  <cols>
    <col min="7" max="7" width="9.875" customWidth="1"/>
  </cols>
  <sheetData>
    <row r="1" spans="2:7" ht="21">
      <c r="C1" s="4" t="s">
        <v>32</v>
      </c>
      <c r="D1" s="4"/>
      <c r="E1" s="5"/>
    </row>
    <row r="2" spans="2:7">
      <c r="B2" s="9" t="s">
        <v>29</v>
      </c>
      <c r="C2" s="10" t="s">
        <v>0</v>
      </c>
      <c r="D2" s="10" t="s">
        <v>1</v>
      </c>
      <c r="E2" s="10" t="s">
        <v>2</v>
      </c>
      <c r="F2" s="10" t="s">
        <v>3</v>
      </c>
      <c r="G2" s="11" t="s">
        <v>31</v>
      </c>
    </row>
    <row r="3" spans="2:7">
      <c r="B3" s="2" t="s">
        <v>4</v>
      </c>
      <c r="C3" s="8">
        <v>48</v>
      </c>
      <c r="D3" s="8">
        <v>1876</v>
      </c>
      <c r="E3" s="7">
        <v>2733</v>
      </c>
      <c r="F3" s="12">
        <v>2527</v>
      </c>
      <c r="G3" s="6">
        <f>SUM(E3:F3)</f>
        <v>5260</v>
      </c>
    </row>
    <row r="4" spans="2:7">
      <c r="B4" s="2" t="s">
        <v>5</v>
      </c>
      <c r="C4" s="8">
        <v>21</v>
      </c>
      <c r="D4" s="8">
        <v>940</v>
      </c>
      <c r="E4" s="7">
        <v>1435</v>
      </c>
      <c r="F4" s="12">
        <v>1286</v>
      </c>
      <c r="G4" s="6">
        <f t="shared" ref="G4:G27" si="0">SUM(E4:F4)</f>
        <v>2721</v>
      </c>
    </row>
    <row r="5" spans="2:7">
      <c r="B5" s="2" t="s">
        <v>6</v>
      </c>
      <c r="C5" s="8">
        <v>43</v>
      </c>
      <c r="D5" s="8">
        <v>2762</v>
      </c>
      <c r="E5" s="7">
        <v>4046</v>
      </c>
      <c r="F5" s="12">
        <v>3791</v>
      </c>
      <c r="G5" s="6">
        <f t="shared" si="0"/>
        <v>7837</v>
      </c>
    </row>
    <row r="6" spans="2:7">
      <c r="B6" s="2" t="s">
        <v>7</v>
      </c>
      <c r="C6" s="8">
        <v>53</v>
      </c>
      <c r="D6" s="8">
        <v>3127</v>
      </c>
      <c r="E6" s="7">
        <v>4340</v>
      </c>
      <c r="F6" s="12">
        <v>4231</v>
      </c>
      <c r="G6" s="6">
        <f t="shared" si="0"/>
        <v>8571</v>
      </c>
    </row>
    <row r="7" spans="2:7">
      <c r="B7" s="2" t="s">
        <v>8</v>
      </c>
      <c r="C7" s="8">
        <v>74</v>
      </c>
      <c r="D7" s="8">
        <v>2951</v>
      </c>
      <c r="E7" s="7">
        <v>3741</v>
      </c>
      <c r="F7" s="12">
        <v>3742</v>
      </c>
      <c r="G7" s="6">
        <f t="shared" si="0"/>
        <v>7483</v>
      </c>
    </row>
    <row r="8" spans="2:7">
      <c r="B8" s="2" t="s">
        <v>9</v>
      </c>
      <c r="C8" s="8">
        <v>50</v>
      </c>
      <c r="D8" s="8">
        <v>4216</v>
      </c>
      <c r="E8" s="7">
        <v>6133</v>
      </c>
      <c r="F8" s="12">
        <v>5915</v>
      </c>
      <c r="G8" s="6">
        <f t="shared" si="0"/>
        <v>12048</v>
      </c>
    </row>
    <row r="9" spans="2:7">
      <c r="B9" s="2" t="s">
        <v>10</v>
      </c>
      <c r="C9" s="8">
        <v>28</v>
      </c>
      <c r="D9" s="8">
        <v>2560</v>
      </c>
      <c r="E9" s="7">
        <v>3372</v>
      </c>
      <c r="F9" s="12">
        <v>3076</v>
      </c>
      <c r="G9" s="6">
        <f t="shared" si="0"/>
        <v>6448</v>
      </c>
    </row>
    <row r="10" spans="2:7">
      <c r="B10" s="2" t="s">
        <v>11</v>
      </c>
      <c r="C10" s="8">
        <v>57</v>
      </c>
      <c r="D10" s="8">
        <v>2799</v>
      </c>
      <c r="E10" s="7">
        <v>3990</v>
      </c>
      <c r="F10" s="12">
        <v>3896</v>
      </c>
      <c r="G10" s="6">
        <f t="shared" si="0"/>
        <v>7886</v>
      </c>
    </row>
    <row r="11" spans="2:7">
      <c r="B11" s="2" t="s">
        <v>12</v>
      </c>
      <c r="C11" s="8">
        <v>9</v>
      </c>
      <c r="D11" s="8">
        <v>160</v>
      </c>
      <c r="E11" s="7">
        <v>161</v>
      </c>
      <c r="F11" s="12">
        <v>130</v>
      </c>
      <c r="G11" s="6">
        <f t="shared" si="0"/>
        <v>291</v>
      </c>
    </row>
    <row r="12" spans="2:7">
      <c r="B12" s="2" t="s">
        <v>13</v>
      </c>
      <c r="C12" s="8">
        <v>15</v>
      </c>
      <c r="D12" s="8">
        <v>726</v>
      </c>
      <c r="E12" s="7">
        <v>1084</v>
      </c>
      <c r="F12" s="12">
        <v>1034</v>
      </c>
      <c r="G12" s="6">
        <f t="shared" si="0"/>
        <v>2118</v>
      </c>
    </row>
    <row r="13" spans="2:7">
      <c r="B13" s="2" t="s">
        <v>14</v>
      </c>
      <c r="C13" s="8">
        <v>16</v>
      </c>
      <c r="D13" s="8">
        <v>322</v>
      </c>
      <c r="E13" s="7">
        <v>359</v>
      </c>
      <c r="F13" s="12">
        <v>330</v>
      </c>
      <c r="G13" s="6">
        <f t="shared" si="0"/>
        <v>689</v>
      </c>
    </row>
    <row r="14" spans="2:7">
      <c r="B14" s="2" t="s">
        <v>15</v>
      </c>
      <c r="C14" s="8">
        <v>16</v>
      </c>
      <c r="D14" s="8">
        <v>872</v>
      </c>
      <c r="E14" s="7">
        <v>1334</v>
      </c>
      <c r="F14" s="12">
        <v>1235</v>
      </c>
      <c r="G14" s="6">
        <f t="shared" si="0"/>
        <v>2569</v>
      </c>
    </row>
    <row r="15" spans="2:7">
      <c r="B15" s="2" t="s">
        <v>16</v>
      </c>
      <c r="C15" s="8">
        <v>44</v>
      </c>
      <c r="D15" s="8">
        <v>3101</v>
      </c>
      <c r="E15" s="7">
        <v>4249</v>
      </c>
      <c r="F15" s="12">
        <v>4304</v>
      </c>
      <c r="G15" s="6">
        <f t="shared" si="0"/>
        <v>8553</v>
      </c>
    </row>
    <row r="16" spans="2:7">
      <c r="B16" s="2" t="s">
        <v>17</v>
      </c>
      <c r="C16" s="8">
        <v>17</v>
      </c>
      <c r="D16" s="8">
        <v>599</v>
      </c>
      <c r="E16" s="7">
        <v>841</v>
      </c>
      <c r="F16" s="12">
        <v>748</v>
      </c>
      <c r="G16" s="6">
        <f t="shared" si="0"/>
        <v>1589</v>
      </c>
    </row>
    <row r="17" spans="2:7">
      <c r="B17" s="2" t="s">
        <v>18</v>
      </c>
      <c r="C17" s="8">
        <v>29</v>
      </c>
      <c r="D17" s="8">
        <v>1583</v>
      </c>
      <c r="E17" s="7">
        <v>2134</v>
      </c>
      <c r="F17" s="12">
        <v>1877</v>
      </c>
      <c r="G17" s="6">
        <f t="shared" si="0"/>
        <v>4011</v>
      </c>
    </row>
    <row r="18" spans="2:7">
      <c r="B18" s="2" t="s">
        <v>19</v>
      </c>
      <c r="C18" s="8">
        <v>36</v>
      </c>
      <c r="D18" s="8">
        <v>1640</v>
      </c>
      <c r="E18" s="7">
        <v>2568</v>
      </c>
      <c r="F18" s="12">
        <v>2394</v>
      </c>
      <c r="G18" s="6">
        <f t="shared" si="0"/>
        <v>4962</v>
      </c>
    </row>
    <row r="19" spans="2:7">
      <c r="B19" s="2" t="s">
        <v>20</v>
      </c>
      <c r="C19" s="8">
        <v>23</v>
      </c>
      <c r="D19" s="8">
        <v>1453</v>
      </c>
      <c r="E19" s="7">
        <v>2277</v>
      </c>
      <c r="F19" s="12">
        <v>2107</v>
      </c>
      <c r="G19" s="6">
        <f t="shared" si="0"/>
        <v>4384</v>
      </c>
    </row>
    <row r="20" spans="2:7">
      <c r="B20" s="2" t="s">
        <v>21</v>
      </c>
      <c r="C20" s="8">
        <v>15</v>
      </c>
      <c r="D20" s="8">
        <v>688</v>
      </c>
      <c r="E20" s="7">
        <v>982</v>
      </c>
      <c r="F20" s="12">
        <v>861</v>
      </c>
      <c r="G20" s="6">
        <f t="shared" si="0"/>
        <v>1843</v>
      </c>
    </row>
    <row r="21" spans="2:7">
      <c r="B21" s="2" t="s">
        <v>22</v>
      </c>
      <c r="C21" s="8">
        <v>43</v>
      </c>
      <c r="D21" s="8">
        <v>2752</v>
      </c>
      <c r="E21" s="7">
        <v>3605</v>
      </c>
      <c r="F21" s="12">
        <v>3336</v>
      </c>
      <c r="G21" s="6">
        <f t="shared" si="0"/>
        <v>6941</v>
      </c>
    </row>
    <row r="22" spans="2:7">
      <c r="B22" s="2" t="s">
        <v>23</v>
      </c>
      <c r="C22" s="8">
        <v>15</v>
      </c>
      <c r="D22" s="8">
        <v>679</v>
      </c>
      <c r="E22" s="7">
        <v>957</v>
      </c>
      <c r="F22" s="12">
        <v>827</v>
      </c>
      <c r="G22" s="6">
        <f t="shared" si="0"/>
        <v>1784</v>
      </c>
    </row>
    <row r="23" spans="2:7">
      <c r="B23" s="2" t="s">
        <v>24</v>
      </c>
      <c r="C23" s="8">
        <v>16</v>
      </c>
      <c r="D23" s="8">
        <v>564</v>
      </c>
      <c r="E23" s="7">
        <v>932</v>
      </c>
      <c r="F23" s="12">
        <v>809</v>
      </c>
      <c r="G23" s="6">
        <f t="shared" si="0"/>
        <v>1741</v>
      </c>
    </row>
    <row r="24" spans="2:7">
      <c r="B24" s="2" t="s">
        <v>25</v>
      </c>
      <c r="C24" s="8">
        <v>19</v>
      </c>
      <c r="D24" s="8">
        <v>862</v>
      </c>
      <c r="E24" s="7">
        <v>1139</v>
      </c>
      <c r="F24" s="12">
        <v>936</v>
      </c>
      <c r="G24" s="6">
        <f t="shared" si="0"/>
        <v>2075</v>
      </c>
    </row>
    <row r="25" spans="2:7">
      <c r="B25" s="2" t="s">
        <v>26</v>
      </c>
      <c r="C25" s="8">
        <v>24</v>
      </c>
      <c r="D25" s="8">
        <v>857</v>
      </c>
      <c r="E25" s="7">
        <v>1218</v>
      </c>
      <c r="F25" s="12">
        <v>1061</v>
      </c>
      <c r="G25" s="6">
        <f t="shared" si="0"/>
        <v>2279</v>
      </c>
    </row>
    <row r="26" spans="2:7">
      <c r="B26" s="2" t="s">
        <v>27</v>
      </c>
      <c r="C26" s="8">
        <v>12</v>
      </c>
      <c r="D26" s="8">
        <v>1076</v>
      </c>
      <c r="E26" s="7">
        <v>1501</v>
      </c>
      <c r="F26" s="12">
        <v>1364</v>
      </c>
      <c r="G26" s="6">
        <f t="shared" si="0"/>
        <v>2865</v>
      </c>
    </row>
    <row r="27" spans="2:7">
      <c r="B27" s="2" t="s">
        <v>28</v>
      </c>
      <c r="C27" s="8">
        <v>24</v>
      </c>
      <c r="D27" s="8">
        <v>1157</v>
      </c>
      <c r="E27" s="7">
        <v>1861</v>
      </c>
      <c r="F27" s="12">
        <v>1678</v>
      </c>
      <c r="G27" s="6">
        <f t="shared" si="0"/>
        <v>3539</v>
      </c>
    </row>
    <row r="28" spans="2:7">
      <c r="B28" s="3" t="s">
        <v>30</v>
      </c>
      <c r="C28" s="1">
        <f>SUM(C3:C27)</f>
        <v>747</v>
      </c>
      <c r="D28" s="1">
        <f>SUM(D3:D27)</f>
        <v>40322</v>
      </c>
      <c r="E28" s="1">
        <f>SUM(E3:E27)</f>
        <v>56992</v>
      </c>
      <c r="F28" s="1">
        <f>SUM(F3:F27)</f>
        <v>53495</v>
      </c>
      <c r="G28" s="1">
        <f>SUM(G3:G27)</f>
        <v>110487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103年1月人口統計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2015-01-08T08:21:22Z</cp:lastPrinted>
  <dcterms:created xsi:type="dcterms:W3CDTF">2015-01-07T07:44:40Z</dcterms:created>
  <dcterms:modified xsi:type="dcterms:W3CDTF">2017-06-30T07:57:19Z</dcterms:modified>
</cp:coreProperties>
</file>