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2年3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<sst xmlns="http://schemas.openxmlformats.org/spreadsheetml/2006/main" count="33" uniqueCount="33">
  <si>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</si>
  <si>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</si>
  <si>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</si>
  <si>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</si>
  <si>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</si>
  <si>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</si>
  <si>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</si>
  <si>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</si>
  <si>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</si>
  <si>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</si>
  <si>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</si>
  <si>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</si>
  <si>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</si>
  <si>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</si>
  <si>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</si>
  <si>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</si>
  <si>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</si>
  <si>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</si>
  <si>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</si>
  <si>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</si>
  <si>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</si>
  <si>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</si>
  <si>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</si>
  <si>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</si>
  <si>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</si>
  <si>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</si>
  <si>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</si>
  <si>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</si>
  <si>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</si>
  <si>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</si>
  <si>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</si>
  <si>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</si>
  <si>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102年3月人口統計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</si>
</sst>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56161691614741"/>
          <c:y val="9.8266034628503529E-2"/>
          <c:w val="0.76140481326208409"/>
          <c:h val="0.77456756707173369"/>
        </c:manualLayout>
      </c:layout>
      <c:barChart>
        <c:barDir val="col"/>
        <c:grouping val="clustered"/>
        <c:ser>
          <c:idx val="0"/>
          <c:order val="0"/>
          <c:tx>
            <c:strRef>
              <c:f>'102年3月份人口統計'!$E$2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'102年3月份人口統計'!$E$3:$E$27</c:f>
              <c:numCache>
                <c:formatCode>General</c:formatCode>
                <c:ptCount val="25"/>
                <c:pt idx="0">
                  <c:v>861</c:v>
                </c:pt>
                <c:pt idx="1">
                  <c:v>3355</c:v>
                </c:pt>
                <c:pt idx="2">
                  <c:v>4003</c:v>
                </c:pt>
                <c:pt idx="3">
                  <c:v>1416</c:v>
                </c:pt>
                <c:pt idx="4">
                  <c:v>2751</c:v>
                </c:pt>
                <c:pt idx="5">
                  <c:v>2576</c:v>
                </c:pt>
                <c:pt idx="6">
                  <c:v>2234</c:v>
                </c:pt>
                <c:pt idx="7">
                  <c:v>1336</c:v>
                </c:pt>
                <c:pt idx="8">
                  <c:v>6083</c:v>
                </c:pt>
                <c:pt idx="9">
                  <c:v>4291</c:v>
                </c:pt>
                <c:pt idx="10">
                  <c:v>1146</c:v>
                </c:pt>
                <c:pt idx="11">
                  <c:v>998</c:v>
                </c:pt>
                <c:pt idx="12">
                  <c:v>1474</c:v>
                </c:pt>
                <c:pt idx="13">
                  <c:v>1891</c:v>
                </c:pt>
                <c:pt idx="14">
                  <c:v>935</c:v>
                </c:pt>
                <c:pt idx="15">
                  <c:v>3594</c:v>
                </c:pt>
                <c:pt idx="16">
                  <c:v>4268</c:v>
                </c:pt>
                <c:pt idx="17">
                  <c:v>365</c:v>
                </c:pt>
                <c:pt idx="18">
                  <c:v>3944</c:v>
                </c:pt>
                <c:pt idx="19">
                  <c:v>1221</c:v>
                </c:pt>
                <c:pt idx="20">
                  <c:v>946</c:v>
                </c:pt>
                <c:pt idx="21">
                  <c:v>1095</c:v>
                </c:pt>
                <c:pt idx="22">
                  <c:v>2114</c:v>
                </c:pt>
                <c:pt idx="23">
                  <c:v>161</c:v>
                </c:pt>
                <c:pt idx="24">
                  <c:v>3757</c:v>
                </c:pt>
              </c:numCache>
            </c:numRef>
          </c:val>
        </c:ser>
        <c:ser>
          <c:idx val="1"/>
          <c:order val="1"/>
          <c:tx>
            <c:strRef>
              <c:f>'102年3月份人口統計'!$F$2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'102年3月份人口統計'!$F$3:$F$27</c:f>
              <c:numCache>
                <c:formatCode>General</c:formatCode>
                <c:ptCount val="25"/>
                <c:pt idx="0">
                  <c:v>778</c:v>
                </c:pt>
                <c:pt idx="1">
                  <c:v>3032</c:v>
                </c:pt>
                <c:pt idx="2">
                  <c:v>3753</c:v>
                </c:pt>
                <c:pt idx="3">
                  <c:v>1248</c:v>
                </c:pt>
                <c:pt idx="4">
                  <c:v>2535</c:v>
                </c:pt>
                <c:pt idx="5">
                  <c:v>2376</c:v>
                </c:pt>
                <c:pt idx="6">
                  <c:v>2072</c:v>
                </c:pt>
                <c:pt idx="7">
                  <c:v>1233</c:v>
                </c:pt>
                <c:pt idx="8">
                  <c:v>5869</c:v>
                </c:pt>
                <c:pt idx="9">
                  <c:v>4228</c:v>
                </c:pt>
                <c:pt idx="10">
                  <c:v>963</c:v>
                </c:pt>
                <c:pt idx="11">
                  <c:v>852</c:v>
                </c:pt>
                <c:pt idx="12">
                  <c:v>1320</c:v>
                </c:pt>
                <c:pt idx="13">
                  <c:v>1691</c:v>
                </c:pt>
                <c:pt idx="14">
                  <c:v>801</c:v>
                </c:pt>
                <c:pt idx="15">
                  <c:v>3317</c:v>
                </c:pt>
                <c:pt idx="16">
                  <c:v>4143</c:v>
                </c:pt>
                <c:pt idx="17">
                  <c:v>330</c:v>
                </c:pt>
                <c:pt idx="18">
                  <c:v>3877</c:v>
                </c:pt>
                <c:pt idx="19">
                  <c:v>1057</c:v>
                </c:pt>
                <c:pt idx="20">
                  <c:v>838</c:v>
                </c:pt>
                <c:pt idx="21">
                  <c:v>1044</c:v>
                </c:pt>
                <c:pt idx="22">
                  <c:v>1837</c:v>
                </c:pt>
                <c:pt idx="23">
                  <c:v>131</c:v>
                </c:pt>
                <c:pt idx="24">
                  <c:v>3714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21204120758157"/>
          <c:y val="0.39017396102494051"/>
          <c:w val="0.10000017132704792"/>
          <c:h val="0.1502892294318289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561975</xdr:colOff>
      <xdr:row>44</xdr:row>
      <xdr:rowOff>114300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2" zoomScale="85" workbookViewId="0">
      <selection activeCell="H12" sqref="H12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610</v>
      </c>
      <c r="E3" s="5">
        <v>861</v>
      </c>
      <c r="F3" s="10">
        <v>778</v>
      </c>
      <c r="G3" s="4">
        <f>SUM(E3:F3)</f>
        <v>1639</v>
      </c>
    </row>
    <row r="4" spans="2:7">
      <c r="B4" s="2" t="s">
        <v>8</v>
      </c>
      <c r="C4" s="6">
        <v>28</v>
      </c>
      <c r="D4" s="6">
        <v>2542</v>
      </c>
      <c r="E4" s="5">
        <v>3355</v>
      </c>
      <c r="F4" s="10">
        <v>3032</v>
      </c>
      <c r="G4" s="4">
        <f t="shared" ref="G4:G27" si="0">SUM(E4:F4)</f>
        <v>6387</v>
      </c>
    </row>
    <row r="5" spans="2:7">
      <c r="B5" s="2" t="s">
        <v>9</v>
      </c>
      <c r="C5" s="6">
        <v>43</v>
      </c>
      <c r="D5" s="6">
        <v>2725</v>
      </c>
      <c r="E5" s="5">
        <v>4003</v>
      </c>
      <c r="F5" s="10">
        <v>3753</v>
      </c>
      <c r="G5" s="4">
        <f t="shared" si="0"/>
        <v>7756</v>
      </c>
    </row>
    <row r="6" spans="2:7">
      <c r="B6" s="2" t="s">
        <v>10</v>
      </c>
      <c r="C6" s="6">
        <v>21</v>
      </c>
      <c r="D6" s="6">
        <v>905</v>
      </c>
      <c r="E6" s="5">
        <v>1416</v>
      </c>
      <c r="F6" s="10">
        <v>1248</v>
      </c>
      <c r="G6" s="4">
        <f t="shared" si="0"/>
        <v>2664</v>
      </c>
    </row>
    <row r="7" spans="2:7">
      <c r="B7" s="2" t="s">
        <v>11</v>
      </c>
      <c r="C7" s="6">
        <v>48</v>
      </c>
      <c r="D7" s="6">
        <v>1864</v>
      </c>
      <c r="E7" s="5">
        <v>2751</v>
      </c>
      <c r="F7" s="10">
        <v>2535</v>
      </c>
      <c r="G7" s="4">
        <f t="shared" si="0"/>
        <v>5286</v>
      </c>
    </row>
    <row r="8" spans="2:7">
      <c r="B8" s="2" t="s">
        <v>12</v>
      </c>
      <c r="C8" s="6">
        <v>36</v>
      </c>
      <c r="D8" s="6">
        <v>1613</v>
      </c>
      <c r="E8" s="5">
        <v>2576</v>
      </c>
      <c r="F8" s="10">
        <v>2376</v>
      </c>
      <c r="G8" s="4">
        <f t="shared" si="0"/>
        <v>4952</v>
      </c>
    </row>
    <row r="9" spans="2:7">
      <c r="B9" s="2" t="s">
        <v>13</v>
      </c>
      <c r="C9" s="6">
        <v>23</v>
      </c>
      <c r="D9" s="6">
        <v>1428</v>
      </c>
      <c r="E9" s="5">
        <v>2234</v>
      </c>
      <c r="F9" s="10">
        <v>2072</v>
      </c>
      <c r="G9" s="4">
        <f t="shared" si="0"/>
        <v>4306</v>
      </c>
    </row>
    <row r="10" spans="2:7">
      <c r="B10" s="2" t="s">
        <v>14</v>
      </c>
      <c r="C10" s="6">
        <v>16</v>
      </c>
      <c r="D10" s="6">
        <v>860</v>
      </c>
      <c r="E10" s="5">
        <v>1336</v>
      </c>
      <c r="F10" s="10">
        <v>1233</v>
      </c>
      <c r="G10" s="4">
        <f t="shared" si="0"/>
        <v>2569</v>
      </c>
    </row>
    <row r="11" spans="2:7">
      <c r="B11" s="2" t="s">
        <v>15</v>
      </c>
      <c r="C11" s="6">
        <v>50</v>
      </c>
      <c r="D11" s="6">
        <v>4142</v>
      </c>
      <c r="E11" s="5">
        <v>6083</v>
      </c>
      <c r="F11" s="10">
        <v>5869</v>
      </c>
      <c r="G11" s="4">
        <f t="shared" si="0"/>
        <v>11952</v>
      </c>
    </row>
    <row r="12" spans="2:7">
      <c r="B12" s="2" t="s">
        <v>16</v>
      </c>
      <c r="C12" s="6">
        <v>44</v>
      </c>
      <c r="D12" s="6">
        <v>3070</v>
      </c>
      <c r="E12" s="5">
        <v>4291</v>
      </c>
      <c r="F12" s="10">
        <v>4228</v>
      </c>
      <c r="G12" s="4">
        <f t="shared" si="0"/>
        <v>8519</v>
      </c>
    </row>
    <row r="13" spans="2:7">
      <c r="B13" s="2" t="s">
        <v>17</v>
      </c>
      <c r="C13" s="6">
        <v>19</v>
      </c>
      <c r="D13" s="6">
        <v>860</v>
      </c>
      <c r="E13" s="5">
        <v>1146</v>
      </c>
      <c r="F13" s="10">
        <v>963</v>
      </c>
      <c r="G13" s="4">
        <f t="shared" si="0"/>
        <v>2109</v>
      </c>
    </row>
    <row r="14" spans="2:7">
      <c r="B14" s="2" t="s">
        <v>18</v>
      </c>
      <c r="C14" s="6">
        <v>15</v>
      </c>
      <c r="D14" s="6">
        <v>682</v>
      </c>
      <c r="E14" s="5">
        <v>998</v>
      </c>
      <c r="F14" s="10">
        <v>852</v>
      </c>
      <c r="G14" s="4">
        <f t="shared" si="0"/>
        <v>1850</v>
      </c>
    </row>
    <row r="15" spans="2:7">
      <c r="B15" s="2" t="s">
        <v>19</v>
      </c>
      <c r="C15" s="6">
        <v>12</v>
      </c>
      <c r="D15" s="6">
        <v>1039</v>
      </c>
      <c r="E15" s="5">
        <v>1474</v>
      </c>
      <c r="F15" s="10">
        <v>1320</v>
      </c>
      <c r="G15" s="4">
        <f t="shared" si="0"/>
        <v>2794</v>
      </c>
    </row>
    <row r="16" spans="2:7">
      <c r="B16" s="2" t="s">
        <v>20</v>
      </c>
      <c r="C16" s="6">
        <v>24</v>
      </c>
      <c r="D16" s="6">
        <v>1166</v>
      </c>
      <c r="E16" s="5">
        <v>1891</v>
      </c>
      <c r="F16" s="10">
        <v>1691</v>
      </c>
      <c r="G16" s="4">
        <f t="shared" si="0"/>
        <v>3582</v>
      </c>
    </row>
    <row r="17" spans="2:7">
      <c r="B17" s="2" t="s">
        <v>21</v>
      </c>
      <c r="C17" s="6">
        <v>15</v>
      </c>
      <c r="D17" s="6">
        <v>671</v>
      </c>
      <c r="E17" s="5">
        <v>935</v>
      </c>
      <c r="F17" s="10">
        <v>801</v>
      </c>
      <c r="G17" s="4">
        <f t="shared" si="0"/>
        <v>1736</v>
      </c>
    </row>
    <row r="18" spans="2:7">
      <c r="B18" s="2" t="s">
        <v>22</v>
      </c>
      <c r="C18" s="6">
        <v>43</v>
      </c>
      <c r="D18" s="6">
        <v>2705</v>
      </c>
      <c r="E18" s="5">
        <v>3594</v>
      </c>
      <c r="F18" s="10">
        <v>3317</v>
      </c>
      <c r="G18" s="4">
        <f t="shared" si="0"/>
        <v>6911</v>
      </c>
    </row>
    <row r="19" spans="2:7">
      <c r="B19" s="2" t="s">
        <v>23</v>
      </c>
      <c r="C19" s="6">
        <v>53</v>
      </c>
      <c r="D19" s="6">
        <v>3045</v>
      </c>
      <c r="E19" s="5">
        <v>4268</v>
      </c>
      <c r="F19" s="10">
        <v>4143</v>
      </c>
      <c r="G19" s="4">
        <f t="shared" si="0"/>
        <v>8411</v>
      </c>
    </row>
    <row r="20" spans="2:7">
      <c r="B20" s="2" t="s">
        <v>24</v>
      </c>
      <c r="C20" s="6">
        <v>16</v>
      </c>
      <c r="D20" s="6">
        <v>329</v>
      </c>
      <c r="E20" s="5">
        <v>365</v>
      </c>
      <c r="F20" s="10">
        <v>330</v>
      </c>
      <c r="G20" s="4">
        <f t="shared" si="0"/>
        <v>695</v>
      </c>
    </row>
    <row r="21" spans="2:7">
      <c r="B21" s="2" t="s">
        <v>25</v>
      </c>
      <c r="C21" s="6">
        <v>57</v>
      </c>
      <c r="D21" s="6">
        <v>2757</v>
      </c>
      <c r="E21" s="5">
        <v>3944</v>
      </c>
      <c r="F21" s="10">
        <v>3877</v>
      </c>
      <c r="G21" s="4">
        <f t="shared" si="0"/>
        <v>7821</v>
      </c>
    </row>
    <row r="22" spans="2:7">
      <c r="B22" s="2" t="s">
        <v>26</v>
      </c>
      <c r="C22" s="6">
        <v>24</v>
      </c>
      <c r="D22" s="6">
        <v>842</v>
      </c>
      <c r="E22" s="5">
        <v>1221</v>
      </c>
      <c r="F22" s="10">
        <v>1057</v>
      </c>
      <c r="G22" s="4">
        <f t="shared" si="0"/>
        <v>2278</v>
      </c>
    </row>
    <row r="23" spans="2:7">
      <c r="B23" s="2" t="s">
        <v>27</v>
      </c>
      <c r="C23" s="6">
        <v>16</v>
      </c>
      <c r="D23" s="6">
        <v>567</v>
      </c>
      <c r="E23" s="5">
        <v>946</v>
      </c>
      <c r="F23" s="10">
        <v>838</v>
      </c>
      <c r="G23" s="4">
        <f t="shared" si="0"/>
        <v>1784</v>
      </c>
    </row>
    <row r="24" spans="2:7">
      <c r="B24" s="2" t="s">
        <v>28</v>
      </c>
      <c r="C24" s="6">
        <v>15</v>
      </c>
      <c r="D24" s="6">
        <v>732</v>
      </c>
      <c r="E24" s="5">
        <v>1095</v>
      </c>
      <c r="F24" s="10">
        <v>1044</v>
      </c>
      <c r="G24" s="4">
        <f t="shared" si="0"/>
        <v>2139</v>
      </c>
    </row>
    <row r="25" spans="2:7">
      <c r="B25" s="2" t="s">
        <v>29</v>
      </c>
      <c r="C25" s="6">
        <v>29</v>
      </c>
      <c r="D25" s="6">
        <v>1553</v>
      </c>
      <c r="E25" s="5">
        <v>2114</v>
      </c>
      <c r="F25" s="10">
        <v>1837</v>
      </c>
      <c r="G25" s="4">
        <f t="shared" si="0"/>
        <v>3951</v>
      </c>
    </row>
    <row r="26" spans="2:7">
      <c r="B26" s="2" t="s">
        <v>30</v>
      </c>
      <c r="C26" s="6">
        <v>9</v>
      </c>
      <c r="D26" s="6">
        <v>161</v>
      </c>
      <c r="E26" s="5">
        <v>161</v>
      </c>
      <c r="F26" s="10">
        <v>131</v>
      </c>
      <c r="G26" s="4">
        <f t="shared" si="0"/>
        <v>292</v>
      </c>
    </row>
    <row r="27" spans="2:7">
      <c r="B27" s="2" t="s">
        <v>31</v>
      </c>
      <c r="C27" s="6">
        <v>74</v>
      </c>
      <c r="D27" s="6">
        <v>2914</v>
      </c>
      <c r="E27" s="5">
        <v>3757</v>
      </c>
      <c r="F27" s="10">
        <v>3714</v>
      </c>
      <c r="G27" s="4">
        <f t="shared" si="0"/>
        <v>7471</v>
      </c>
    </row>
    <row r="28" spans="2:7">
      <c r="B28" s="3" t="s">
        <v>4</v>
      </c>
      <c r="C28" s="1">
        <f>SUM(C3:C27)</f>
        <v>747</v>
      </c>
      <c r="D28" s="1">
        <f>SUM(D3:D27)</f>
        <v>39782</v>
      </c>
      <c r="E28" s="1">
        <f>SUM(E3:E27)</f>
        <v>56815</v>
      </c>
      <c r="F28" s="1">
        <f>SUM(F3:F27)</f>
        <v>53039</v>
      </c>
      <c r="G28" s="1">
        <f>SUM(G3:G27)</f>
        <v>109854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102年3月份人口統計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2017-06-30T07:54:01Z</dcterms:modified>
</cp:coreProperties>
</file>