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2年5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<sst xmlns="http://schemas.openxmlformats.org/spreadsheetml/2006/main" count="33" uniqueCount="33">
  <si>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</si>
  <si>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</si>
  <si>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</si>
  <si>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</si>
  <si>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</si>
  <si>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</si>
  <si>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里/名稱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</si>
  <si>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</si>
  <si>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</si>
  <si>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</si>
  <si>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</si>
  <si>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</si>
  <si>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</si>
  <si>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</si>
  <si>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</si>
  <si>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</si>
  <si>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</si>
  <si>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</si>
  <si>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</si>
  <si>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</si>
  <si>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</si>
  <si>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</si>
  <si>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</si>
  <si>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</si>
  <si>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</si>
  <si>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</si>
  <si>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</si>
  <si>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</si>
  <si>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</si>
  <si>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</si>
  <si>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</si>
  <si>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</si>
  <si>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 xml:space="preserve">   102年5月人口統計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</si>
</sst>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456161691614741"/>
          <c:y val="9.7701423596397927E-2"/>
          <c:w val="0.76140481326208409"/>
          <c:h val="0.77586424620668948"/>
        </c:manualLayout>
      </c:layout>
      <c:barChart>
        <c:barDir val="col"/>
        <c:grouping val="clustered"/>
        <c:ser>
          <c:idx val="0"/>
          <c:order val="0"/>
          <c:tx>
            <c:strRef>
              <c:f>'102年5月份人口統計'!$E$2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'102年5月份人口統計'!$B$3:$B$27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'102年5月份人口統計'!$E$3:$E$27</c:f>
              <c:numCache>
                <c:formatCode>General</c:formatCode>
                <c:ptCount val="25"/>
                <c:pt idx="0">
                  <c:v>857</c:v>
                </c:pt>
                <c:pt idx="1">
                  <c:v>3373</c:v>
                </c:pt>
                <c:pt idx="2">
                  <c:v>4007</c:v>
                </c:pt>
                <c:pt idx="3">
                  <c:v>1426</c:v>
                </c:pt>
                <c:pt idx="4">
                  <c:v>2748</c:v>
                </c:pt>
                <c:pt idx="5">
                  <c:v>2572</c:v>
                </c:pt>
                <c:pt idx="6">
                  <c:v>2233</c:v>
                </c:pt>
                <c:pt idx="7">
                  <c:v>1337</c:v>
                </c:pt>
                <c:pt idx="8">
                  <c:v>6104</c:v>
                </c:pt>
                <c:pt idx="9">
                  <c:v>4286</c:v>
                </c:pt>
                <c:pt idx="10">
                  <c:v>1144</c:v>
                </c:pt>
                <c:pt idx="11">
                  <c:v>995</c:v>
                </c:pt>
                <c:pt idx="12">
                  <c:v>1468</c:v>
                </c:pt>
                <c:pt idx="13">
                  <c:v>1900</c:v>
                </c:pt>
                <c:pt idx="14">
                  <c:v>926</c:v>
                </c:pt>
                <c:pt idx="15">
                  <c:v>3607</c:v>
                </c:pt>
                <c:pt idx="16">
                  <c:v>4298</c:v>
                </c:pt>
                <c:pt idx="17">
                  <c:v>362</c:v>
                </c:pt>
                <c:pt idx="18">
                  <c:v>3940</c:v>
                </c:pt>
                <c:pt idx="19">
                  <c:v>1221</c:v>
                </c:pt>
                <c:pt idx="20">
                  <c:v>940</c:v>
                </c:pt>
                <c:pt idx="21">
                  <c:v>1092</c:v>
                </c:pt>
                <c:pt idx="22">
                  <c:v>2120</c:v>
                </c:pt>
                <c:pt idx="23">
                  <c:v>165</c:v>
                </c:pt>
                <c:pt idx="24">
                  <c:v>3744</c:v>
                </c:pt>
              </c:numCache>
            </c:numRef>
          </c:val>
        </c:ser>
        <c:ser>
          <c:idx val="1"/>
          <c:order val="1"/>
          <c:tx>
            <c:strRef>
              <c:f>'102年5月份人口統計'!$F$2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'102年5月份人口統計'!$B$3:$B$27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'102年5月份人口統計'!$F$3:$F$27</c:f>
              <c:numCache>
                <c:formatCode>General</c:formatCode>
                <c:ptCount val="25"/>
                <c:pt idx="0">
                  <c:v>768</c:v>
                </c:pt>
                <c:pt idx="1">
                  <c:v>3036</c:v>
                </c:pt>
                <c:pt idx="2">
                  <c:v>3752</c:v>
                </c:pt>
                <c:pt idx="3">
                  <c:v>1256</c:v>
                </c:pt>
                <c:pt idx="4">
                  <c:v>2525</c:v>
                </c:pt>
                <c:pt idx="5">
                  <c:v>2387</c:v>
                </c:pt>
                <c:pt idx="6">
                  <c:v>2062</c:v>
                </c:pt>
                <c:pt idx="7">
                  <c:v>1243</c:v>
                </c:pt>
                <c:pt idx="8">
                  <c:v>5875</c:v>
                </c:pt>
                <c:pt idx="9">
                  <c:v>4254</c:v>
                </c:pt>
                <c:pt idx="10">
                  <c:v>953</c:v>
                </c:pt>
                <c:pt idx="11">
                  <c:v>848</c:v>
                </c:pt>
                <c:pt idx="12">
                  <c:v>1329</c:v>
                </c:pt>
                <c:pt idx="13">
                  <c:v>1697</c:v>
                </c:pt>
                <c:pt idx="14">
                  <c:v>806</c:v>
                </c:pt>
                <c:pt idx="15">
                  <c:v>3315</c:v>
                </c:pt>
                <c:pt idx="16">
                  <c:v>4151</c:v>
                </c:pt>
                <c:pt idx="17">
                  <c:v>332</c:v>
                </c:pt>
                <c:pt idx="18">
                  <c:v>3870</c:v>
                </c:pt>
                <c:pt idx="19">
                  <c:v>1047</c:v>
                </c:pt>
                <c:pt idx="20">
                  <c:v>845</c:v>
                </c:pt>
                <c:pt idx="21">
                  <c:v>1034</c:v>
                </c:pt>
                <c:pt idx="22">
                  <c:v>1844</c:v>
                </c:pt>
                <c:pt idx="23">
                  <c:v>134</c:v>
                </c:pt>
                <c:pt idx="24">
                  <c:v>3709</c:v>
                </c:pt>
              </c:numCache>
            </c:numRef>
          </c:val>
        </c:ser>
        <c:axId val="37848576"/>
        <c:axId val="37850112"/>
      </c:barChart>
      <c:catAx>
        <c:axId val="378485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50112"/>
        <c:crosses val="autoZero"/>
        <c:auto val="1"/>
        <c:lblAlgn val="ctr"/>
        <c:lblOffset val="100"/>
        <c:tickLblSkip val="1"/>
        <c:tickMarkSkip val="1"/>
      </c:catAx>
      <c:valAx>
        <c:axId val="3785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857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21204120758157"/>
          <c:y val="0.39080569438559171"/>
          <c:w val="0.10000017132704792"/>
          <c:h val="0.14942570667684391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561975</xdr:colOff>
      <xdr:row>44</xdr:row>
      <xdr:rowOff>133350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6" zoomScale="85" workbookViewId="0">
      <selection activeCell="J44" sqref="J44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605</v>
      </c>
      <c r="E3" s="5">
        <v>857</v>
      </c>
      <c r="F3" s="10">
        <v>768</v>
      </c>
      <c r="G3" s="4">
        <f>SUM(E3:F3)</f>
        <v>1625</v>
      </c>
    </row>
    <row r="4" spans="2:7">
      <c r="B4" s="2" t="s">
        <v>8</v>
      </c>
      <c r="C4" s="6">
        <v>28</v>
      </c>
      <c r="D4" s="6">
        <v>2550</v>
      </c>
      <c r="E4" s="5">
        <v>3373</v>
      </c>
      <c r="F4" s="10">
        <v>3036</v>
      </c>
      <c r="G4" s="4">
        <f t="shared" ref="G4:G27" si="0">SUM(E4:F4)</f>
        <v>6409</v>
      </c>
    </row>
    <row r="5" spans="2:7">
      <c r="B5" s="2" t="s">
        <v>9</v>
      </c>
      <c r="C5" s="6">
        <v>43</v>
      </c>
      <c r="D5" s="6">
        <v>2728</v>
      </c>
      <c r="E5" s="5">
        <v>4007</v>
      </c>
      <c r="F5" s="10">
        <v>3752</v>
      </c>
      <c r="G5" s="4">
        <f t="shared" si="0"/>
        <v>7759</v>
      </c>
    </row>
    <row r="6" spans="2:7">
      <c r="B6" s="2" t="s">
        <v>10</v>
      </c>
      <c r="C6" s="6">
        <v>21</v>
      </c>
      <c r="D6" s="6">
        <v>926</v>
      </c>
      <c r="E6" s="5">
        <v>1426</v>
      </c>
      <c r="F6" s="10">
        <v>1256</v>
      </c>
      <c r="G6" s="4">
        <f t="shared" si="0"/>
        <v>2682</v>
      </c>
    </row>
    <row r="7" spans="2:7">
      <c r="B7" s="2" t="s">
        <v>11</v>
      </c>
      <c r="C7" s="6">
        <v>48</v>
      </c>
      <c r="D7" s="6">
        <v>1867</v>
      </c>
      <c r="E7" s="5">
        <v>2748</v>
      </c>
      <c r="F7" s="10">
        <v>2525</v>
      </c>
      <c r="G7" s="4">
        <f t="shared" si="0"/>
        <v>5273</v>
      </c>
    </row>
    <row r="8" spans="2:7">
      <c r="B8" s="2" t="s">
        <v>12</v>
      </c>
      <c r="C8" s="6">
        <v>36</v>
      </c>
      <c r="D8" s="6">
        <v>1609</v>
      </c>
      <c r="E8" s="5">
        <v>2572</v>
      </c>
      <c r="F8" s="10">
        <v>2387</v>
      </c>
      <c r="G8" s="4">
        <f t="shared" si="0"/>
        <v>4959</v>
      </c>
    </row>
    <row r="9" spans="2:7">
      <c r="B9" s="2" t="s">
        <v>13</v>
      </c>
      <c r="C9" s="6">
        <v>23</v>
      </c>
      <c r="D9" s="6">
        <v>1426</v>
      </c>
      <c r="E9" s="5">
        <v>2233</v>
      </c>
      <c r="F9" s="10">
        <v>2062</v>
      </c>
      <c r="G9" s="4">
        <f t="shared" si="0"/>
        <v>4295</v>
      </c>
    </row>
    <row r="10" spans="2:7">
      <c r="B10" s="2" t="s">
        <v>14</v>
      </c>
      <c r="C10" s="6">
        <v>16</v>
      </c>
      <c r="D10" s="6">
        <v>870</v>
      </c>
      <c r="E10" s="5">
        <v>1337</v>
      </c>
      <c r="F10" s="10">
        <v>1243</v>
      </c>
      <c r="G10" s="4">
        <f t="shared" si="0"/>
        <v>2580</v>
      </c>
    </row>
    <row r="11" spans="2:7">
      <c r="B11" s="2" t="s">
        <v>15</v>
      </c>
      <c r="C11" s="6">
        <v>50</v>
      </c>
      <c r="D11" s="6">
        <v>4171</v>
      </c>
      <c r="E11" s="5">
        <v>6104</v>
      </c>
      <c r="F11" s="10">
        <v>5875</v>
      </c>
      <c r="G11" s="4">
        <f t="shared" si="0"/>
        <v>11979</v>
      </c>
    </row>
    <row r="12" spans="2:7">
      <c r="B12" s="2" t="s">
        <v>16</v>
      </c>
      <c r="C12" s="6">
        <v>44</v>
      </c>
      <c r="D12" s="6">
        <v>3078</v>
      </c>
      <c r="E12" s="5">
        <v>4286</v>
      </c>
      <c r="F12" s="10">
        <v>4254</v>
      </c>
      <c r="G12" s="4">
        <f t="shared" si="0"/>
        <v>8540</v>
      </c>
    </row>
    <row r="13" spans="2:7">
      <c r="B13" s="2" t="s">
        <v>17</v>
      </c>
      <c r="C13" s="6">
        <v>19</v>
      </c>
      <c r="D13" s="6">
        <v>860</v>
      </c>
      <c r="E13" s="5">
        <v>1144</v>
      </c>
      <c r="F13" s="10">
        <v>953</v>
      </c>
      <c r="G13" s="4">
        <f t="shared" si="0"/>
        <v>2097</v>
      </c>
    </row>
    <row r="14" spans="2:7">
      <c r="B14" s="2" t="s">
        <v>18</v>
      </c>
      <c r="C14" s="6">
        <v>15</v>
      </c>
      <c r="D14" s="6">
        <v>684</v>
      </c>
      <c r="E14" s="5">
        <v>995</v>
      </c>
      <c r="F14" s="10">
        <v>848</v>
      </c>
      <c r="G14" s="4">
        <f t="shared" si="0"/>
        <v>1843</v>
      </c>
    </row>
    <row r="15" spans="2:7">
      <c r="B15" s="2" t="s">
        <v>19</v>
      </c>
      <c r="C15" s="6">
        <v>12</v>
      </c>
      <c r="D15" s="6">
        <v>1047</v>
      </c>
      <c r="E15" s="5">
        <v>1468</v>
      </c>
      <c r="F15" s="10">
        <v>1329</v>
      </c>
      <c r="G15" s="4">
        <f t="shared" si="0"/>
        <v>2797</v>
      </c>
    </row>
    <row r="16" spans="2:7">
      <c r="B16" s="2" t="s">
        <v>20</v>
      </c>
      <c r="C16" s="6">
        <v>24</v>
      </c>
      <c r="D16" s="6">
        <v>1169</v>
      </c>
      <c r="E16" s="5">
        <v>1900</v>
      </c>
      <c r="F16" s="10">
        <v>1697</v>
      </c>
      <c r="G16" s="4">
        <f t="shared" si="0"/>
        <v>3597</v>
      </c>
    </row>
    <row r="17" spans="2:7">
      <c r="B17" s="2" t="s">
        <v>21</v>
      </c>
      <c r="C17" s="6">
        <v>15</v>
      </c>
      <c r="D17" s="6">
        <v>669</v>
      </c>
      <c r="E17" s="5">
        <v>926</v>
      </c>
      <c r="F17" s="10">
        <v>806</v>
      </c>
      <c r="G17" s="4">
        <f t="shared" si="0"/>
        <v>1732</v>
      </c>
    </row>
    <row r="18" spans="2:7">
      <c r="B18" s="2" t="s">
        <v>22</v>
      </c>
      <c r="C18" s="6">
        <v>43</v>
      </c>
      <c r="D18" s="6">
        <v>2720</v>
      </c>
      <c r="E18" s="5">
        <v>3607</v>
      </c>
      <c r="F18" s="10">
        <v>3315</v>
      </c>
      <c r="G18" s="4">
        <f t="shared" si="0"/>
        <v>6922</v>
      </c>
    </row>
    <row r="19" spans="2:7">
      <c r="B19" s="2" t="s">
        <v>23</v>
      </c>
      <c r="C19" s="6">
        <v>53</v>
      </c>
      <c r="D19" s="6">
        <v>3056</v>
      </c>
      <c r="E19" s="5">
        <v>4298</v>
      </c>
      <c r="F19" s="10">
        <v>4151</v>
      </c>
      <c r="G19" s="4">
        <f t="shared" si="0"/>
        <v>8449</v>
      </c>
    </row>
    <row r="20" spans="2:7">
      <c r="B20" s="2" t="s">
        <v>24</v>
      </c>
      <c r="C20" s="6">
        <v>16</v>
      </c>
      <c r="D20" s="6">
        <v>327</v>
      </c>
      <c r="E20" s="5">
        <v>362</v>
      </c>
      <c r="F20" s="10">
        <v>332</v>
      </c>
      <c r="G20" s="4">
        <f t="shared" si="0"/>
        <v>694</v>
      </c>
    </row>
    <row r="21" spans="2:7">
      <c r="B21" s="2" t="s">
        <v>25</v>
      </c>
      <c r="C21" s="6">
        <v>57</v>
      </c>
      <c r="D21" s="6">
        <v>2758</v>
      </c>
      <c r="E21" s="5">
        <v>3940</v>
      </c>
      <c r="F21" s="10">
        <v>3870</v>
      </c>
      <c r="G21" s="4">
        <f t="shared" si="0"/>
        <v>7810</v>
      </c>
    </row>
    <row r="22" spans="2:7">
      <c r="B22" s="2" t="s">
        <v>26</v>
      </c>
      <c r="C22" s="6">
        <v>24</v>
      </c>
      <c r="D22" s="6">
        <v>839</v>
      </c>
      <c r="E22" s="5">
        <v>1221</v>
      </c>
      <c r="F22" s="10">
        <v>1047</v>
      </c>
      <c r="G22" s="4">
        <f t="shared" si="0"/>
        <v>2268</v>
      </c>
    </row>
    <row r="23" spans="2:7">
      <c r="B23" s="2" t="s">
        <v>27</v>
      </c>
      <c r="C23" s="6">
        <v>16</v>
      </c>
      <c r="D23" s="6">
        <v>568</v>
      </c>
      <c r="E23" s="5">
        <v>940</v>
      </c>
      <c r="F23" s="10">
        <v>845</v>
      </c>
      <c r="G23" s="4">
        <f t="shared" si="0"/>
        <v>1785</v>
      </c>
    </row>
    <row r="24" spans="2:7">
      <c r="B24" s="2" t="s">
        <v>28</v>
      </c>
      <c r="C24" s="6">
        <v>15</v>
      </c>
      <c r="D24" s="6">
        <v>730</v>
      </c>
      <c r="E24" s="5">
        <v>1092</v>
      </c>
      <c r="F24" s="10">
        <v>1034</v>
      </c>
      <c r="G24" s="4">
        <f t="shared" si="0"/>
        <v>2126</v>
      </c>
    </row>
    <row r="25" spans="2:7">
      <c r="B25" s="2" t="s">
        <v>29</v>
      </c>
      <c r="C25" s="6">
        <v>29</v>
      </c>
      <c r="D25" s="6">
        <v>1559</v>
      </c>
      <c r="E25" s="5">
        <v>2120</v>
      </c>
      <c r="F25" s="10">
        <v>1844</v>
      </c>
      <c r="G25" s="4">
        <f t="shared" si="0"/>
        <v>3964</v>
      </c>
    </row>
    <row r="26" spans="2:7">
      <c r="B26" s="2" t="s">
        <v>30</v>
      </c>
      <c r="C26" s="6">
        <v>9</v>
      </c>
      <c r="D26" s="6">
        <v>162</v>
      </c>
      <c r="E26" s="5">
        <v>165</v>
      </c>
      <c r="F26" s="10">
        <v>134</v>
      </c>
      <c r="G26" s="4">
        <f t="shared" si="0"/>
        <v>299</v>
      </c>
    </row>
    <row r="27" spans="2:7">
      <c r="B27" s="2" t="s">
        <v>31</v>
      </c>
      <c r="C27" s="6">
        <v>74</v>
      </c>
      <c r="D27" s="6">
        <v>2929</v>
      </c>
      <c r="E27" s="5">
        <v>3744</v>
      </c>
      <c r="F27" s="10">
        <v>3709</v>
      </c>
      <c r="G27" s="4">
        <f t="shared" si="0"/>
        <v>7453</v>
      </c>
    </row>
    <row r="28" spans="2:7">
      <c r="B28" s="3" t="s">
        <v>4</v>
      </c>
      <c r="C28" s="1">
        <f>SUM(C3:C27)</f>
        <v>747</v>
      </c>
      <c r="D28" s="1">
        <f>SUM(D3:D27)</f>
        <v>39907</v>
      </c>
      <c r="E28" s="1">
        <f>SUM(E3:E27)</f>
        <v>56865</v>
      </c>
      <c r="F28" s="1">
        <f>SUM(F3:F27)</f>
        <v>53072</v>
      </c>
      <c r="G28" s="1">
        <f>SUM(G3:G27)</f>
        <v>109937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102年5月份人口統計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2017-06-30T07:54:26Z</dcterms:modified>
</cp:coreProperties>
</file>