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1年9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<sst xmlns="http://schemas.openxmlformats.org/spreadsheetml/2006/main" count="33" uniqueCount="33">
  <si>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</si>
  <si>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</si>
  <si>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</si>
  <si>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</si>
  <si>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</si>
  <si>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</si>
  <si>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</si>
  <si>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</si>
  <si>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</si>
  <si>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</si>
  <si>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</si>
  <si>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</si>
  <si>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</si>
  <si>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</si>
  <si>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</si>
  <si>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</si>
  <si>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</si>
  <si>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</si>
  <si>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</si>
  <si>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</si>
  <si>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</si>
  <si>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</si>
  <si>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</si>
  <si>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</si>
  <si>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</si>
  <si>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</si>
  <si>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</si>
  <si>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</si>
  <si>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</si>
  <si>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</si>
  <si>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</si>
  <si>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</si>
  <si>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101年9月人口統計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</si>
</sst>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26409787342983"/>
          <c:y val="9.8266034628503529E-2"/>
          <c:w val="0.75347349967702171"/>
          <c:h val="0.77456756707173369"/>
        </c:manualLayout>
      </c:layout>
      <c:barChart>
        <c:barDir val="col"/>
        <c:grouping val="clustered"/>
        <c:ser>
          <c:idx val="0"/>
          <c:order val="0"/>
          <c:tx>
            <c:strRef>
              <c:f>'101年9月份人口統計'!$E$2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'101年9月份人口統計'!$B$3:$B$27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'101年9月份人口統計'!$E$3:$E$27</c:f>
              <c:numCache>
                <c:formatCode>General</c:formatCode>
                <c:ptCount val="25"/>
                <c:pt idx="0">
                  <c:v>856</c:v>
                </c:pt>
                <c:pt idx="1">
                  <c:v>3285</c:v>
                </c:pt>
                <c:pt idx="2">
                  <c:v>4019</c:v>
                </c:pt>
                <c:pt idx="3">
                  <c:v>1405</c:v>
                </c:pt>
                <c:pt idx="4">
                  <c:v>2758</c:v>
                </c:pt>
                <c:pt idx="5">
                  <c:v>2582</c:v>
                </c:pt>
                <c:pt idx="6">
                  <c:v>2221</c:v>
                </c:pt>
                <c:pt idx="7">
                  <c:v>1315</c:v>
                </c:pt>
                <c:pt idx="8">
                  <c:v>6052</c:v>
                </c:pt>
                <c:pt idx="9">
                  <c:v>4285</c:v>
                </c:pt>
                <c:pt idx="10">
                  <c:v>1154</c:v>
                </c:pt>
                <c:pt idx="11">
                  <c:v>974</c:v>
                </c:pt>
                <c:pt idx="12">
                  <c:v>1451</c:v>
                </c:pt>
                <c:pt idx="13">
                  <c:v>1891</c:v>
                </c:pt>
                <c:pt idx="14">
                  <c:v>921</c:v>
                </c:pt>
                <c:pt idx="15">
                  <c:v>3588</c:v>
                </c:pt>
                <c:pt idx="16">
                  <c:v>4227</c:v>
                </c:pt>
                <c:pt idx="17">
                  <c:v>375</c:v>
                </c:pt>
                <c:pt idx="18">
                  <c:v>3971</c:v>
                </c:pt>
                <c:pt idx="19">
                  <c:v>1239</c:v>
                </c:pt>
                <c:pt idx="20">
                  <c:v>942</c:v>
                </c:pt>
                <c:pt idx="21">
                  <c:v>1098</c:v>
                </c:pt>
                <c:pt idx="22">
                  <c:v>2130</c:v>
                </c:pt>
                <c:pt idx="23">
                  <c:v>165</c:v>
                </c:pt>
                <c:pt idx="24">
                  <c:v>3777</c:v>
                </c:pt>
              </c:numCache>
            </c:numRef>
          </c:val>
        </c:ser>
        <c:ser>
          <c:idx val="1"/>
          <c:order val="1"/>
          <c:tx>
            <c:strRef>
              <c:f>'101年9月份人口統計'!$F$2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'101年9月份人口統計'!$B$3:$B$27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'101年9月份人口統計'!$F$3:$F$27</c:f>
              <c:numCache>
                <c:formatCode>General</c:formatCode>
                <c:ptCount val="25"/>
                <c:pt idx="0">
                  <c:v>782</c:v>
                </c:pt>
                <c:pt idx="1">
                  <c:v>3005</c:v>
                </c:pt>
                <c:pt idx="2">
                  <c:v>3752</c:v>
                </c:pt>
                <c:pt idx="3">
                  <c:v>1253</c:v>
                </c:pt>
                <c:pt idx="4">
                  <c:v>2557</c:v>
                </c:pt>
                <c:pt idx="5">
                  <c:v>2327</c:v>
                </c:pt>
                <c:pt idx="6">
                  <c:v>2072</c:v>
                </c:pt>
                <c:pt idx="7">
                  <c:v>1219</c:v>
                </c:pt>
                <c:pt idx="8">
                  <c:v>5813</c:v>
                </c:pt>
                <c:pt idx="9">
                  <c:v>4256</c:v>
                </c:pt>
                <c:pt idx="10">
                  <c:v>975</c:v>
                </c:pt>
                <c:pt idx="11">
                  <c:v>810</c:v>
                </c:pt>
                <c:pt idx="12">
                  <c:v>1305</c:v>
                </c:pt>
                <c:pt idx="13">
                  <c:v>1693</c:v>
                </c:pt>
                <c:pt idx="14">
                  <c:v>778</c:v>
                </c:pt>
                <c:pt idx="15">
                  <c:v>3318</c:v>
                </c:pt>
                <c:pt idx="16">
                  <c:v>4129</c:v>
                </c:pt>
                <c:pt idx="17">
                  <c:v>349</c:v>
                </c:pt>
                <c:pt idx="18">
                  <c:v>3868</c:v>
                </c:pt>
                <c:pt idx="19">
                  <c:v>1077</c:v>
                </c:pt>
                <c:pt idx="20">
                  <c:v>835</c:v>
                </c:pt>
                <c:pt idx="21">
                  <c:v>1026</c:v>
                </c:pt>
                <c:pt idx="22">
                  <c:v>1845</c:v>
                </c:pt>
                <c:pt idx="23">
                  <c:v>134</c:v>
                </c:pt>
                <c:pt idx="24">
                  <c:v>3703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15428187778367"/>
          <c:y val="0.43063644587197136"/>
          <c:w val="9.8958501109654928E-2"/>
          <c:h val="0.1502892294318289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619125</xdr:colOff>
      <xdr:row>44</xdr:row>
      <xdr:rowOff>114300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115" workbookViewId="0">
      <selection activeCell="E16" sqref="E16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609</v>
      </c>
      <c r="E3" s="5">
        <v>856</v>
      </c>
      <c r="F3" s="10">
        <v>782</v>
      </c>
      <c r="G3" s="4">
        <f>SUM(E3:F3)</f>
        <v>1638</v>
      </c>
    </row>
    <row r="4" spans="2:7">
      <c r="B4" s="2" t="s">
        <v>8</v>
      </c>
      <c r="C4" s="6">
        <v>28</v>
      </c>
      <c r="D4" s="6">
        <v>2491</v>
      </c>
      <c r="E4" s="5">
        <v>3285</v>
      </c>
      <c r="F4" s="10">
        <v>3005</v>
      </c>
      <c r="G4" s="4">
        <f t="shared" ref="G4:G27" si="0">SUM(E4:F4)</f>
        <v>6290</v>
      </c>
    </row>
    <row r="5" spans="2:7">
      <c r="B5" s="2" t="s">
        <v>9</v>
      </c>
      <c r="C5" s="6">
        <v>43</v>
      </c>
      <c r="D5" s="6">
        <v>2713</v>
      </c>
      <c r="E5" s="5">
        <v>4019</v>
      </c>
      <c r="F5" s="10">
        <v>3752</v>
      </c>
      <c r="G5" s="4">
        <f t="shared" si="0"/>
        <v>7771</v>
      </c>
    </row>
    <row r="6" spans="2:7">
      <c r="B6" s="2" t="s">
        <v>10</v>
      </c>
      <c r="C6" s="6">
        <v>21</v>
      </c>
      <c r="D6" s="6">
        <v>897</v>
      </c>
      <c r="E6" s="5">
        <v>1405</v>
      </c>
      <c r="F6" s="10">
        <v>1253</v>
      </c>
      <c r="G6" s="4">
        <f t="shared" si="0"/>
        <v>2658</v>
      </c>
    </row>
    <row r="7" spans="2:7">
      <c r="B7" s="2" t="s">
        <v>11</v>
      </c>
      <c r="C7" s="6">
        <v>48</v>
      </c>
      <c r="D7" s="6">
        <v>1869</v>
      </c>
      <c r="E7" s="5">
        <v>2758</v>
      </c>
      <c r="F7" s="10">
        <v>2557</v>
      </c>
      <c r="G7" s="4">
        <f t="shared" si="0"/>
        <v>5315</v>
      </c>
    </row>
    <row r="8" spans="2:7">
      <c r="B8" s="2" t="s">
        <v>12</v>
      </c>
      <c r="C8" s="6">
        <v>36</v>
      </c>
      <c r="D8" s="6">
        <v>1594</v>
      </c>
      <c r="E8" s="5">
        <v>2582</v>
      </c>
      <c r="F8" s="10">
        <v>2327</v>
      </c>
      <c r="G8" s="4">
        <f t="shared" si="0"/>
        <v>4909</v>
      </c>
    </row>
    <row r="9" spans="2:7">
      <c r="B9" s="2" t="s">
        <v>13</v>
      </c>
      <c r="C9" s="6">
        <v>23</v>
      </c>
      <c r="D9" s="6">
        <v>1413</v>
      </c>
      <c r="E9" s="5">
        <v>2221</v>
      </c>
      <c r="F9" s="10">
        <v>2072</v>
      </c>
      <c r="G9" s="4">
        <f t="shared" si="0"/>
        <v>4293</v>
      </c>
    </row>
    <row r="10" spans="2:7">
      <c r="B10" s="2" t="s">
        <v>14</v>
      </c>
      <c r="C10" s="6">
        <v>16</v>
      </c>
      <c r="D10" s="6">
        <v>855</v>
      </c>
      <c r="E10" s="5">
        <v>1315</v>
      </c>
      <c r="F10" s="10">
        <v>1219</v>
      </c>
      <c r="G10" s="4">
        <f t="shared" si="0"/>
        <v>2534</v>
      </c>
    </row>
    <row r="11" spans="2:7">
      <c r="B11" s="2" t="s">
        <v>15</v>
      </c>
      <c r="C11" s="6">
        <v>50</v>
      </c>
      <c r="D11" s="6">
        <v>4090</v>
      </c>
      <c r="E11" s="5">
        <v>6052</v>
      </c>
      <c r="F11" s="10">
        <v>5813</v>
      </c>
      <c r="G11" s="4">
        <f t="shared" si="0"/>
        <v>11865</v>
      </c>
    </row>
    <row r="12" spans="2:7">
      <c r="B12" s="2" t="s">
        <v>16</v>
      </c>
      <c r="C12" s="6">
        <v>44</v>
      </c>
      <c r="D12" s="6">
        <v>3078</v>
      </c>
      <c r="E12" s="5">
        <v>4285</v>
      </c>
      <c r="F12" s="10">
        <v>4256</v>
      </c>
      <c r="G12" s="4">
        <f t="shared" si="0"/>
        <v>8541</v>
      </c>
    </row>
    <row r="13" spans="2:7">
      <c r="B13" s="2" t="s">
        <v>17</v>
      </c>
      <c r="C13" s="6">
        <v>19</v>
      </c>
      <c r="D13" s="6">
        <v>858</v>
      </c>
      <c r="E13" s="5">
        <v>1154</v>
      </c>
      <c r="F13" s="10">
        <v>975</v>
      </c>
      <c r="G13" s="4">
        <f t="shared" si="0"/>
        <v>2129</v>
      </c>
    </row>
    <row r="14" spans="2:7">
      <c r="B14" s="2" t="s">
        <v>18</v>
      </c>
      <c r="C14" s="6">
        <v>15</v>
      </c>
      <c r="D14" s="6">
        <v>676</v>
      </c>
      <c r="E14" s="5">
        <v>974</v>
      </c>
      <c r="F14" s="10">
        <v>810</v>
      </c>
      <c r="G14" s="4">
        <f t="shared" si="0"/>
        <v>1784</v>
      </c>
    </row>
    <row r="15" spans="2:7">
      <c r="B15" s="2" t="s">
        <v>19</v>
      </c>
      <c r="C15" s="6">
        <v>12</v>
      </c>
      <c r="D15" s="6">
        <v>1011</v>
      </c>
      <c r="E15" s="5">
        <v>1451</v>
      </c>
      <c r="F15" s="10">
        <v>1305</v>
      </c>
      <c r="G15" s="4">
        <f t="shared" si="0"/>
        <v>2756</v>
      </c>
    </row>
    <row r="16" spans="2:7">
      <c r="B16" s="2" t="s">
        <v>20</v>
      </c>
      <c r="C16" s="6">
        <v>24</v>
      </c>
      <c r="D16" s="6">
        <v>1169</v>
      </c>
      <c r="E16" s="5">
        <v>1891</v>
      </c>
      <c r="F16" s="10">
        <v>1693</v>
      </c>
      <c r="G16" s="4">
        <f t="shared" si="0"/>
        <v>3584</v>
      </c>
    </row>
    <row r="17" spans="2:7">
      <c r="B17" s="2" t="s">
        <v>21</v>
      </c>
      <c r="C17" s="6">
        <v>15</v>
      </c>
      <c r="D17" s="6">
        <v>659</v>
      </c>
      <c r="E17" s="5">
        <v>921</v>
      </c>
      <c r="F17" s="10">
        <v>778</v>
      </c>
      <c r="G17" s="4">
        <f t="shared" si="0"/>
        <v>1699</v>
      </c>
    </row>
    <row r="18" spans="2:7">
      <c r="B18" s="2" t="s">
        <v>22</v>
      </c>
      <c r="C18" s="6">
        <v>43</v>
      </c>
      <c r="D18" s="6">
        <v>2685</v>
      </c>
      <c r="E18" s="5">
        <v>3588</v>
      </c>
      <c r="F18" s="10">
        <v>3318</v>
      </c>
      <c r="G18" s="4">
        <f t="shared" si="0"/>
        <v>6906</v>
      </c>
    </row>
    <row r="19" spans="2:7">
      <c r="B19" s="2" t="s">
        <v>23</v>
      </c>
      <c r="C19" s="6">
        <v>53</v>
      </c>
      <c r="D19" s="6">
        <v>3017</v>
      </c>
      <c r="E19" s="5">
        <v>4227</v>
      </c>
      <c r="F19" s="10">
        <v>4129</v>
      </c>
      <c r="G19" s="4">
        <f t="shared" si="0"/>
        <v>8356</v>
      </c>
    </row>
    <row r="20" spans="2:7">
      <c r="B20" s="2" t="s">
        <v>24</v>
      </c>
      <c r="C20" s="6">
        <v>16</v>
      </c>
      <c r="D20" s="6">
        <v>345</v>
      </c>
      <c r="E20" s="5">
        <v>375</v>
      </c>
      <c r="F20" s="10">
        <v>349</v>
      </c>
      <c r="G20" s="4">
        <f t="shared" si="0"/>
        <v>724</v>
      </c>
    </row>
    <row r="21" spans="2:7">
      <c r="B21" s="2" t="s">
        <v>25</v>
      </c>
      <c r="C21" s="6">
        <v>57</v>
      </c>
      <c r="D21" s="6">
        <v>2745</v>
      </c>
      <c r="E21" s="5">
        <v>3971</v>
      </c>
      <c r="F21" s="10">
        <v>3868</v>
      </c>
      <c r="G21" s="4">
        <f t="shared" si="0"/>
        <v>7839</v>
      </c>
    </row>
    <row r="22" spans="2:7">
      <c r="B22" s="2" t="s">
        <v>26</v>
      </c>
      <c r="C22" s="6">
        <v>24</v>
      </c>
      <c r="D22" s="6">
        <v>839</v>
      </c>
      <c r="E22" s="5">
        <v>1239</v>
      </c>
      <c r="F22" s="10">
        <v>1077</v>
      </c>
      <c r="G22" s="4">
        <f t="shared" si="0"/>
        <v>2316</v>
      </c>
    </row>
    <row r="23" spans="2:7">
      <c r="B23" s="2" t="s">
        <v>27</v>
      </c>
      <c r="C23" s="6">
        <v>16</v>
      </c>
      <c r="D23" s="6">
        <v>561</v>
      </c>
      <c r="E23" s="5">
        <v>942</v>
      </c>
      <c r="F23" s="10">
        <v>835</v>
      </c>
      <c r="G23" s="4">
        <f t="shared" si="0"/>
        <v>1777</v>
      </c>
    </row>
    <row r="24" spans="2:7">
      <c r="B24" s="2" t="s">
        <v>28</v>
      </c>
      <c r="C24" s="6">
        <v>15</v>
      </c>
      <c r="D24" s="6">
        <v>731</v>
      </c>
      <c r="E24" s="5">
        <v>1098</v>
      </c>
      <c r="F24" s="10">
        <v>1026</v>
      </c>
      <c r="G24" s="4">
        <f t="shared" si="0"/>
        <v>2124</v>
      </c>
    </row>
    <row r="25" spans="2:7">
      <c r="B25" s="2" t="s">
        <v>29</v>
      </c>
      <c r="C25" s="6">
        <v>29</v>
      </c>
      <c r="D25" s="6">
        <v>1546</v>
      </c>
      <c r="E25" s="5">
        <v>2130</v>
      </c>
      <c r="F25" s="10">
        <v>1845</v>
      </c>
      <c r="G25" s="4">
        <f t="shared" si="0"/>
        <v>3975</v>
      </c>
    </row>
    <row r="26" spans="2:7">
      <c r="B26" s="2" t="s">
        <v>30</v>
      </c>
      <c r="C26" s="6">
        <v>9</v>
      </c>
      <c r="D26" s="6">
        <v>164</v>
      </c>
      <c r="E26" s="5">
        <v>165</v>
      </c>
      <c r="F26" s="10">
        <v>134</v>
      </c>
      <c r="G26" s="4">
        <f t="shared" si="0"/>
        <v>299</v>
      </c>
    </row>
    <row r="27" spans="2:7">
      <c r="B27" s="2" t="s">
        <v>31</v>
      </c>
      <c r="C27" s="6">
        <v>74</v>
      </c>
      <c r="D27" s="6">
        <v>2928</v>
      </c>
      <c r="E27" s="5">
        <v>3777</v>
      </c>
      <c r="F27" s="10">
        <v>3703</v>
      </c>
      <c r="G27" s="4">
        <f t="shared" si="0"/>
        <v>7480</v>
      </c>
    </row>
    <row r="28" spans="2:7">
      <c r="B28" s="3" t="s">
        <v>4</v>
      </c>
      <c r="C28" s="1">
        <f>SUM(C3:C27)</f>
        <v>747</v>
      </c>
      <c r="D28" s="1">
        <f>SUM(D3:D27)</f>
        <v>39543</v>
      </c>
      <c r="E28" s="1">
        <f>SUM(E3:E27)</f>
        <v>56681</v>
      </c>
      <c r="F28" s="1">
        <f>SUM(F3:F27)</f>
        <v>52881</v>
      </c>
      <c r="G28" s="1">
        <f>SUM(G3:G27)</f>
        <v>109562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101年9月份人口統計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2017-06-30T07:51:41Z</dcterms:modified>
</cp:coreProperties>
</file>