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099年2月份人口統計" sheetId="1" r:id="rId1"/>
  </sheets>
  <calcPr calcId="114210"/>
</workbook>
</file>

<file path=xl/calcChain.xml><?xml version="1.0" encoding="utf-8"?>
<calcChain xmlns="http://schemas.openxmlformats.org/spreadsheetml/2006/main">
  <c r="G20" i="1"/>
  <c r="G27"/>
  <c r="F28"/>
  <c r="E28"/>
  <c r="D28"/>
  <c r="C28"/>
  <c r="G14"/>
  <c r="G18"/>
  <c r="G17"/>
  <c r="G23"/>
  <c r="G13"/>
  <c r="G11"/>
  <c r="G4"/>
  <c r="G26"/>
  <c r="G24"/>
  <c r="G10"/>
  <c r="G22"/>
  <c r="G15"/>
  <c r="G16"/>
  <c r="G21"/>
  <c r="G7"/>
  <c r="G6"/>
  <c r="G5"/>
  <c r="G19"/>
  <c r="G12"/>
  <c r="G3"/>
  <c r="G25"/>
  <c r="G8"/>
  <c r="G9"/>
  <c r="G28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<sst xmlns="http://schemas.openxmlformats.org/spreadsheetml/2006/main" count="33" uniqueCount="33">
  <si>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</si>
  <si>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</si>
  <si>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</si>
  <si>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</si>
  <si>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總  計</t>
    <phoneticPr fontId="1" type="noConversion"/>
  </si>
  <si>
    <t>男女總數</t>
    <phoneticPr fontId="1" type="noConversion"/>
  </si>
  <si>
    <t xml:space="preserve">  099年2月人口統計</t>
    <phoneticPr fontId="1" type="noConversion"/>
  </si>
  <si>
    <t>村/名稱</t>
  </si>
  <si>
    <t>拷潭村</t>
  </si>
  <si>
    <t>內坑村</t>
  </si>
  <si>
    <t>大寮村</t>
  </si>
  <si>
    <t>上寮村</t>
  </si>
  <si>
    <t>三隆村</t>
  </si>
  <si>
    <t>琉球村</t>
  </si>
  <si>
    <t>翁園村</t>
  </si>
  <si>
    <t>前庄村</t>
  </si>
  <si>
    <t>中庄村</t>
  </si>
  <si>
    <t>後庄村</t>
  </si>
  <si>
    <t>義仁村</t>
  </si>
  <si>
    <t>新厝村</t>
  </si>
  <si>
    <t>過溪村</t>
  </si>
  <si>
    <t>潮寮村</t>
  </si>
  <si>
    <t>會結村</t>
  </si>
  <si>
    <t>會社村</t>
  </si>
  <si>
    <t>山頂村</t>
  </si>
  <si>
    <t>忠義村</t>
  </si>
  <si>
    <t>永芳村</t>
  </si>
  <si>
    <t>義和村</t>
  </si>
  <si>
    <t>溪寮村</t>
  </si>
  <si>
    <t>江山村</t>
  </si>
  <si>
    <t>昭明村</t>
  </si>
  <si>
    <t>光武村</t>
  </si>
  <si>
    <t>中興村</t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</si>
</sst>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283737024221453"/>
          <c:y val="9.8266034628503529E-2"/>
          <c:w val="0.76297577854671284"/>
          <c:h val="0.77456756707173369"/>
        </c:manualLayout>
      </c:layout>
      <c:barChart>
        <c:barDir val="col"/>
        <c:grouping val="clustered"/>
        <c:ser>
          <c:idx val="0"/>
          <c:order val="0"/>
          <c:tx>
            <c:strRef>
              <c:f>'099年2月份人口統計'!$E$2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'099年2月份人口統計'!$B$3:$B$27</c:f>
              <c:strCache>
                <c:ptCount val="25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</c:strCache>
            </c:strRef>
          </c:cat>
          <c:val>
            <c:numRef>
              <c:f>'099年2月份人口統計'!$E$3:$E$27</c:f>
              <c:numCache>
                <c:formatCode>General</c:formatCode>
                <c:ptCount val="25"/>
                <c:pt idx="0">
                  <c:v>894</c:v>
                </c:pt>
                <c:pt idx="1">
                  <c:v>3090</c:v>
                </c:pt>
                <c:pt idx="2">
                  <c:v>4056</c:v>
                </c:pt>
                <c:pt idx="3">
                  <c:v>1405</c:v>
                </c:pt>
                <c:pt idx="4">
                  <c:v>2784</c:v>
                </c:pt>
                <c:pt idx="5">
                  <c:v>2539</c:v>
                </c:pt>
                <c:pt idx="6">
                  <c:v>2203</c:v>
                </c:pt>
                <c:pt idx="7">
                  <c:v>1386</c:v>
                </c:pt>
                <c:pt idx="8">
                  <c:v>5974</c:v>
                </c:pt>
                <c:pt idx="9">
                  <c:v>4214</c:v>
                </c:pt>
                <c:pt idx="10">
                  <c:v>1201</c:v>
                </c:pt>
                <c:pt idx="11">
                  <c:v>967</c:v>
                </c:pt>
                <c:pt idx="12">
                  <c:v>1417</c:v>
                </c:pt>
                <c:pt idx="13">
                  <c:v>1919</c:v>
                </c:pt>
                <c:pt idx="14">
                  <c:v>901</c:v>
                </c:pt>
                <c:pt idx="15">
                  <c:v>3423</c:v>
                </c:pt>
                <c:pt idx="16">
                  <c:v>4266</c:v>
                </c:pt>
                <c:pt idx="17">
                  <c:v>470</c:v>
                </c:pt>
                <c:pt idx="18">
                  <c:v>4042</c:v>
                </c:pt>
                <c:pt idx="19">
                  <c:v>1268</c:v>
                </c:pt>
                <c:pt idx="20">
                  <c:v>950</c:v>
                </c:pt>
                <c:pt idx="21">
                  <c:v>1088</c:v>
                </c:pt>
                <c:pt idx="22">
                  <c:v>2228</c:v>
                </c:pt>
                <c:pt idx="23">
                  <c:v>236</c:v>
                </c:pt>
                <c:pt idx="24">
                  <c:v>3818</c:v>
                </c:pt>
              </c:numCache>
            </c:numRef>
          </c:val>
        </c:ser>
        <c:ser>
          <c:idx val="1"/>
          <c:order val="1"/>
          <c:tx>
            <c:strRef>
              <c:f>'099年2月份人口統計'!$F$2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'099年2月份人口統計'!$B$3:$B$27</c:f>
              <c:strCache>
                <c:ptCount val="25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</c:strCache>
            </c:strRef>
          </c:cat>
          <c:val>
            <c:numRef>
              <c:f>'099年2月份人口統計'!$F$3:$F$27</c:f>
              <c:numCache>
                <c:formatCode>General</c:formatCode>
                <c:ptCount val="25"/>
                <c:pt idx="0">
                  <c:v>791</c:v>
                </c:pt>
                <c:pt idx="1">
                  <c:v>2826</c:v>
                </c:pt>
                <c:pt idx="2">
                  <c:v>3735</c:v>
                </c:pt>
                <c:pt idx="3">
                  <c:v>1214</c:v>
                </c:pt>
                <c:pt idx="4">
                  <c:v>2572</c:v>
                </c:pt>
                <c:pt idx="5">
                  <c:v>2225</c:v>
                </c:pt>
                <c:pt idx="6">
                  <c:v>2009</c:v>
                </c:pt>
                <c:pt idx="7">
                  <c:v>1199</c:v>
                </c:pt>
                <c:pt idx="8">
                  <c:v>5669</c:v>
                </c:pt>
                <c:pt idx="9">
                  <c:v>4150</c:v>
                </c:pt>
                <c:pt idx="10">
                  <c:v>977</c:v>
                </c:pt>
                <c:pt idx="11">
                  <c:v>814</c:v>
                </c:pt>
                <c:pt idx="12">
                  <c:v>1230</c:v>
                </c:pt>
                <c:pt idx="13">
                  <c:v>1688</c:v>
                </c:pt>
                <c:pt idx="14">
                  <c:v>768</c:v>
                </c:pt>
                <c:pt idx="15">
                  <c:v>3152</c:v>
                </c:pt>
                <c:pt idx="16">
                  <c:v>4150</c:v>
                </c:pt>
                <c:pt idx="17">
                  <c:v>414</c:v>
                </c:pt>
                <c:pt idx="18">
                  <c:v>3932</c:v>
                </c:pt>
                <c:pt idx="19">
                  <c:v>1122</c:v>
                </c:pt>
                <c:pt idx="20">
                  <c:v>887</c:v>
                </c:pt>
                <c:pt idx="21">
                  <c:v>1011</c:v>
                </c:pt>
                <c:pt idx="22">
                  <c:v>1912</c:v>
                </c:pt>
                <c:pt idx="23">
                  <c:v>169</c:v>
                </c:pt>
                <c:pt idx="24">
                  <c:v>3729</c:v>
                </c:pt>
              </c:numCache>
            </c:numRef>
          </c:val>
        </c:ser>
        <c:axId val="52200960"/>
        <c:axId val="52202496"/>
      </c:barChart>
      <c:catAx>
        <c:axId val="5220096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52202496"/>
        <c:crosses val="autoZero"/>
        <c:auto val="1"/>
        <c:lblAlgn val="ctr"/>
        <c:lblOffset val="100"/>
        <c:tickLblSkip val="1"/>
        <c:tickMarkSkip val="1"/>
      </c:catAx>
      <c:valAx>
        <c:axId val="522024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52200960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889273356401387"/>
          <c:y val="0.39017396102494051"/>
          <c:w val="9.8615916955017299E-2"/>
          <c:h val="0.15028922943182893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355" r="0.7500000000000035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7</xdr:col>
      <xdr:colOff>638175</xdr:colOff>
      <xdr:row>44</xdr:row>
      <xdr:rowOff>114300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"/>
  <sheetViews>
    <sheetView tabSelected="1" topLeftCell="A28" zoomScale="115" workbookViewId="0">
      <selection activeCell="K11" sqref="K11"/>
    </sheetView>
  </sheetViews>
  <sheetFormatPr defaultRowHeight="16.5"/>
  <cols>
    <col min="7" max="7" width="9.875" customWidth="1"/>
  </cols>
  <sheetData>
    <row r="1" spans="2:7" ht="21">
      <c r="B1" s="11"/>
      <c r="C1" s="12" t="s">
        <v>6</v>
      </c>
      <c r="D1" s="12"/>
      <c r="E1" s="13"/>
      <c r="F1" s="11"/>
      <c r="G1" s="11"/>
    </row>
    <row r="2" spans="2:7">
      <c r="B2" s="7" t="s">
        <v>7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5</v>
      </c>
    </row>
    <row r="3" spans="2:7">
      <c r="B3" s="2" t="s">
        <v>8</v>
      </c>
      <c r="C3" s="6">
        <v>17</v>
      </c>
      <c r="D3" s="6">
        <v>607</v>
      </c>
      <c r="E3" s="5">
        <v>894</v>
      </c>
      <c r="F3" s="10">
        <v>791</v>
      </c>
      <c r="G3" s="4">
        <f>SUM(E3:F3)</f>
        <v>1685</v>
      </c>
    </row>
    <row r="4" spans="2:7">
      <c r="B4" s="2" t="s">
        <v>9</v>
      </c>
      <c r="C4" s="6">
        <v>28</v>
      </c>
      <c r="D4" s="6">
        <v>2238</v>
      </c>
      <c r="E4" s="5">
        <v>3090</v>
      </c>
      <c r="F4" s="10">
        <v>2826</v>
      </c>
      <c r="G4" s="4">
        <f t="shared" ref="G4:G27" si="0">SUM(E4:F4)</f>
        <v>5916</v>
      </c>
    </row>
    <row r="5" spans="2:7">
      <c r="B5" s="2" t="s">
        <v>10</v>
      </c>
      <c r="C5" s="6">
        <v>43</v>
      </c>
      <c r="D5" s="6">
        <v>2558</v>
      </c>
      <c r="E5" s="5">
        <v>4056</v>
      </c>
      <c r="F5" s="10">
        <v>3735</v>
      </c>
      <c r="G5" s="4">
        <f t="shared" si="0"/>
        <v>7791</v>
      </c>
    </row>
    <row r="6" spans="2:7">
      <c r="B6" s="2" t="s">
        <v>11</v>
      </c>
      <c r="C6" s="6">
        <v>21</v>
      </c>
      <c r="D6" s="6">
        <v>845</v>
      </c>
      <c r="E6" s="5">
        <v>1405</v>
      </c>
      <c r="F6" s="10">
        <v>1214</v>
      </c>
      <c r="G6" s="4">
        <f t="shared" si="0"/>
        <v>2619</v>
      </c>
    </row>
    <row r="7" spans="2:7">
      <c r="B7" s="2" t="s">
        <v>12</v>
      </c>
      <c r="C7" s="6">
        <v>48</v>
      </c>
      <c r="D7" s="6">
        <v>1794</v>
      </c>
      <c r="E7" s="5">
        <v>2784</v>
      </c>
      <c r="F7" s="10">
        <v>2572</v>
      </c>
      <c r="G7" s="4">
        <f t="shared" si="0"/>
        <v>5356</v>
      </c>
    </row>
    <row r="8" spans="2:7">
      <c r="B8" s="2" t="s">
        <v>13</v>
      </c>
      <c r="C8" s="6">
        <v>36</v>
      </c>
      <c r="D8" s="6">
        <v>1494</v>
      </c>
      <c r="E8" s="5">
        <v>2539</v>
      </c>
      <c r="F8" s="10">
        <v>2225</v>
      </c>
      <c r="G8" s="4">
        <f t="shared" si="0"/>
        <v>4764</v>
      </c>
    </row>
    <row r="9" spans="2:7">
      <c r="B9" s="2" t="s">
        <v>14</v>
      </c>
      <c r="C9" s="6">
        <v>23</v>
      </c>
      <c r="D9" s="6">
        <v>1340</v>
      </c>
      <c r="E9" s="5">
        <v>2203</v>
      </c>
      <c r="F9" s="10">
        <v>2009</v>
      </c>
      <c r="G9" s="4">
        <f t="shared" si="0"/>
        <v>4212</v>
      </c>
    </row>
    <row r="10" spans="2:7">
      <c r="B10" s="2" t="s">
        <v>15</v>
      </c>
      <c r="C10" s="6">
        <v>16</v>
      </c>
      <c r="D10" s="6">
        <v>848</v>
      </c>
      <c r="E10" s="5">
        <v>1386</v>
      </c>
      <c r="F10" s="10">
        <v>1199</v>
      </c>
      <c r="G10" s="4">
        <f t="shared" si="0"/>
        <v>2585</v>
      </c>
    </row>
    <row r="11" spans="2:7">
      <c r="B11" s="2" t="s">
        <v>16</v>
      </c>
      <c r="C11" s="6">
        <v>50</v>
      </c>
      <c r="D11" s="6">
        <v>3929</v>
      </c>
      <c r="E11" s="5">
        <v>5974</v>
      </c>
      <c r="F11" s="10">
        <v>5669</v>
      </c>
      <c r="G11" s="4">
        <f t="shared" si="0"/>
        <v>11643</v>
      </c>
    </row>
    <row r="12" spans="2:7">
      <c r="B12" s="2" t="s">
        <v>17</v>
      </c>
      <c r="C12" s="6">
        <v>44</v>
      </c>
      <c r="D12" s="6">
        <v>2969</v>
      </c>
      <c r="E12" s="5">
        <v>4214</v>
      </c>
      <c r="F12" s="10">
        <v>4150</v>
      </c>
      <c r="G12" s="4">
        <f t="shared" si="0"/>
        <v>8364</v>
      </c>
    </row>
    <row r="13" spans="2:7">
      <c r="B13" s="2" t="s">
        <v>18</v>
      </c>
      <c r="C13" s="6">
        <v>19</v>
      </c>
      <c r="D13" s="6">
        <v>796</v>
      </c>
      <c r="E13" s="5">
        <v>1201</v>
      </c>
      <c r="F13" s="10">
        <v>977</v>
      </c>
      <c r="G13" s="4">
        <f t="shared" si="0"/>
        <v>2178</v>
      </c>
    </row>
    <row r="14" spans="2:7">
      <c r="B14" s="2" t="s">
        <v>19</v>
      </c>
      <c r="C14" s="6">
        <v>15</v>
      </c>
      <c r="D14" s="6">
        <v>665</v>
      </c>
      <c r="E14" s="5">
        <v>967</v>
      </c>
      <c r="F14" s="10">
        <v>814</v>
      </c>
      <c r="G14" s="4">
        <f t="shared" si="0"/>
        <v>1781</v>
      </c>
    </row>
    <row r="15" spans="2:7">
      <c r="B15" s="2" t="s">
        <v>20</v>
      </c>
      <c r="C15" s="6">
        <v>12</v>
      </c>
      <c r="D15" s="6">
        <v>937</v>
      </c>
      <c r="E15" s="5">
        <v>1417</v>
      </c>
      <c r="F15" s="10">
        <v>1230</v>
      </c>
      <c r="G15" s="4">
        <f t="shared" si="0"/>
        <v>2647</v>
      </c>
    </row>
    <row r="16" spans="2:7">
      <c r="B16" s="2" t="s">
        <v>21</v>
      </c>
      <c r="C16" s="6">
        <v>24</v>
      </c>
      <c r="D16" s="6">
        <v>1143</v>
      </c>
      <c r="E16" s="5">
        <v>1919</v>
      </c>
      <c r="F16" s="10">
        <v>1688</v>
      </c>
      <c r="G16" s="4">
        <f t="shared" si="0"/>
        <v>3607</v>
      </c>
    </row>
    <row r="17" spans="2:7">
      <c r="B17" s="2" t="s">
        <v>22</v>
      </c>
      <c r="C17" s="6">
        <v>15</v>
      </c>
      <c r="D17" s="6">
        <v>622</v>
      </c>
      <c r="E17" s="5">
        <v>901</v>
      </c>
      <c r="F17" s="10">
        <v>768</v>
      </c>
      <c r="G17" s="4">
        <f t="shared" si="0"/>
        <v>1669</v>
      </c>
    </row>
    <row r="18" spans="2:7">
      <c r="B18" s="2" t="s">
        <v>23</v>
      </c>
      <c r="C18" s="6">
        <v>43</v>
      </c>
      <c r="D18" s="6">
        <v>2450</v>
      </c>
      <c r="E18" s="5">
        <v>3423</v>
      </c>
      <c r="F18" s="10">
        <v>3152</v>
      </c>
      <c r="G18" s="4">
        <f t="shared" si="0"/>
        <v>6575</v>
      </c>
    </row>
    <row r="19" spans="2:7">
      <c r="B19" s="2" t="s">
        <v>24</v>
      </c>
      <c r="C19" s="6">
        <v>53</v>
      </c>
      <c r="D19" s="6">
        <v>2860</v>
      </c>
      <c r="E19" s="5">
        <v>4266</v>
      </c>
      <c r="F19" s="10">
        <v>4150</v>
      </c>
      <c r="G19" s="4">
        <f t="shared" si="0"/>
        <v>8416</v>
      </c>
    </row>
    <row r="20" spans="2:7">
      <c r="B20" s="2" t="s">
        <v>25</v>
      </c>
      <c r="C20" s="6">
        <v>52</v>
      </c>
      <c r="D20" s="6">
        <v>435</v>
      </c>
      <c r="E20" s="5">
        <v>470</v>
      </c>
      <c r="F20" s="10">
        <v>414</v>
      </c>
      <c r="G20" s="4">
        <f t="shared" si="0"/>
        <v>884</v>
      </c>
    </row>
    <row r="21" spans="2:7">
      <c r="B21" s="2" t="s">
        <v>26</v>
      </c>
      <c r="C21" s="6">
        <v>57</v>
      </c>
      <c r="D21" s="6">
        <v>2703</v>
      </c>
      <c r="E21" s="5">
        <v>4042</v>
      </c>
      <c r="F21" s="10">
        <v>3932</v>
      </c>
      <c r="G21" s="4">
        <f t="shared" si="0"/>
        <v>7974</v>
      </c>
    </row>
    <row r="22" spans="2:7">
      <c r="B22" s="2" t="s">
        <v>27</v>
      </c>
      <c r="C22" s="6">
        <v>24</v>
      </c>
      <c r="D22" s="6">
        <v>803</v>
      </c>
      <c r="E22" s="5">
        <v>1268</v>
      </c>
      <c r="F22" s="10">
        <v>1122</v>
      </c>
      <c r="G22" s="4">
        <f t="shared" si="0"/>
        <v>2390</v>
      </c>
    </row>
    <row r="23" spans="2:7">
      <c r="B23" s="2" t="s">
        <v>28</v>
      </c>
      <c r="C23" s="6">
        <v>16</v>
      </c>
      <c r="D23" s="6">
        <v>529</v>
      </c>
      <c r="E23" s="5">
        <v>950</v>
      </c>
      <c r="F23" s="10">
        <v>887</v>
      </c>
      <c r="G23" s="4">
        <f t="shared" si="0"/>
        <v>1837</v>
      </c>
    </row>
    <row r="24" spans="2:7">
      <c r="B24" s="2" t="s">
        <v>29</v>
      </c>
      <c r="C24" s="6">
        <v>15</v>
      </c>
      <c r="D24" s="6">
        <v>687</v>
      </c>
      <c r="E24" s="5">
        <v>1088</v>
      </c>
      <c r="F24" s="10">
        <v>1011</v>
      </c>
      <c r="G24" s="4">
        <f t="shared" si="0"/>
        <v>2099</v>
      </c>
    </row>
    <row r="25" spans="2:7">
      <c r="B25" s="2" t="s">
        <v>30</v>
      </c>
      <c r="C25" s="6">
        <v>29</v>
      </c>
      <c r="D25" s="6">
        <v>1481</v>
      </c>
      <c r="E25" s="5">
        <v>2228</v>
      </c>
      <c r="F25" s="10">
        <v>1912</v>
      </c>
      <c r="G25" s="4">
        <f t="shared" si="0"/>
        <v>4140</v>
      </c>
    </row>
    <row r="26" spans="2:7">
      <c r="B26" s="2" t="s">
        <v>31</v>
      </c>
      <c r="C26" s="6">
        <v>55</v>
      </c>
      <c r="D26" s="6">
        <v>215</v>
      </c>
      <c r="E26" s="5">
        <v>236</v>
      </c>
      <c r="F26" s="10">
        <v>169</v>
      </c>
      <c r="G26" s="4">
        <f t="shared" si="0"/>
        <v>405</v>
      </c>
    </row>
    <row r="27" spans="2:7">
      <c r="B27" s="2" t="s">
        <v>32</v>
      </c>
      <c r="C27" s="6">
        <v>74</v>
      </c>
      <c r="D27" s="6">
        <v>2849</v>
      </c>
      <c r="E27" s="5">
        <v>3818</v>
      </c>
      <c r="F27" s="10">
        <v>3729</v>
      </c>
      <c r="G27" s="4">
        <f t="shared" si="0"/>
        <v>7547</v>
      </c>
    </row>
    <row r="28" spans="2:7">
      <c r="B28" s="3" t="s">
        <v>4</v>
      </c>
      <c r="C28" s="1">
        <f>SUM(C3:C27)</f>
        <v>829</v>
      </c>
      <c r="D28" s="1">
        <f>SUM(D3:D27)</f>
        <v>37797</v>
      </c>
      <c r="E28" s="1">
        <f>SUM(E3:E27)</f>
        <v>56739</v>
      </c>
      <c r="F28" s="1">
        <f>SUM(F3:F27)</f>
        <v>52345</v>
      </c>
      <c r="G28" s="1">
        <f>SUM(G3:G27)</f>
        <v>109084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099年2月份人口統計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2017-06-30T07:38:35Z</dcterms:modified>
</cp:coreProperties>
</file>