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8805" windowHeight="6330"/>
  </bookViews>
  <sheets>
    <sheet name="096年9月份人口統計" sheetId="1" r:id="rId1"/>
  </sheets>
  <calcPr calcId="114210"/>
</workbook>
</file>

<file path=xl/calcChain.xml><?xml version="1.0" encoding="utf-8"?>
<calcChain xmlns="http://schemas.openxmlformats.org/spreadsheetml/2006/main">
  <c r="G20" i="1"/>
  <c r="G27"/>
  <c r="F28"/>
  <c r="E28"/>
  <c r="D28"/>
  <c r="C28"/>
  <c r="G14"/>
  <c r="G18"/>
  <c r="G17"/>
  <c r="G23"/>
  <c r="G13"/>
  <c r="G11"/>
  <c r="G4"/>
  <c r="G26"/>
  <c r="G24"/>
  <c r="G10"/>
  <c r="G22"/>
  <c r="G15"/>
  <c r="G16"/>
  <c r="G21"/>
  <c r="G7"/>
  <c r="G6"/>
  <c r="G5"/>
  <c r="G19"/>
  <c r="G12"/>
  <c r="G3"/>
  <c r="G25"/>
  <c r="G8"/>
  <c r="G9"/>
  <c r="G28"/>
</calcChain>
</file>

<file path=xl/sharedStrings.xml><?xml version="1.0" encoding="utf-8"?>
<sst xmlns="http://schemas.openxmlformats.org/spreadsheetml/2006/main" count="33" uniqueCount="33">
  <si>
    <t>鄰數</t>
  </si>
  <si>
    <t>戶數</t>
  </si>
  <si>
    <t>男數</t>
  </si>
  <si>
    <t>女數</t>
  </si>
  <si>
    <t>總  計</t>
    <phoneticPr fontId="1" type="noConversion"/>
  </si>
  <si>
    <t>男女總數</t>
    <phoneticPr fontId="1" type="noConversion"/>
  </si>
  <si>
    <t>村/名稱</t>
  </si>
  <si>
    <t>拷潭村</t>
  </si>
  <si>
    <t>內坑村</t>
  </si>
  <si>
    <t>大寮村</t>
  </si>
  <si>
    <t>上寮村</t>
  </si>
  <si>
    <t>三隆村</t>
  </si>
  <si>
    <t>琉球村</t>
  </si>
  <si>
    <t>翁園村</t>
  </si>
  <si>
    <t>前庄村</t>
  </si>
  <si>
    <t>中庄村</t>
  </si>
  <si>
    <t>後庄村</t>
  </si>
  <si>
    <t>義仁村</t>
  </si>
  <si>
    <t>新厝村</t>
  </si>
  <si>
    <t>過溪村</t>
  </si>
  <si>
    <t>潮寮村</t>
  </si>
  <si>
    <t>會結村</t>
  </si>
  <si>
    <t>會社村</t>
  </si>
  <si>
    <t>山頂村</t>
  </si>
  <si>
    <t>忠義村</t>
  </si>
  <si>
    <t>永芳村</t>
  </si>
  <si>
    <t>義和村</t>
  </si>
  <si>
    <t>溪寮村</t>
  </si>
  <si>
    <t>江山村</t>
  </si>
  <si>
    <t>昭明村</t>
  </si>
  <si>
    <t>光武村</t>
  </si>
  <si>
    <t>中興村</t>
  </si>
  <si>
    <t xml:space="preserve">  096年9月人口統計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</si>
</sst>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  <font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5" fillId="9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0.12369348501256007"/>
          <c:y val="9.7142857142857142E-2"/>
          <c:w val="0.76132468944350351"/>
          <c:h val="0.77714285714285714"/>
        </c:manualLayout>
      </c:layout>
      <c:barChart>
        <c:barDir val="col"/>
        <c:grouping val="clustered"/>
        <c:ser>
          <c:idx val="0"/>
          <c:order val="0"/>
          <c:tx>
            <c:strRef>
              <c:f>'096年9月份人口統計'!$E$2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'096年9月份人口統計'!$B$3:$B$27</c:f>
              <c:strCache>
                <c:ptCount val="25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</c:strCache>
            </c:strRef>
          </c:cat>
          <c:val>
            <c:numRef>
              <c:f>'096年9月份人口統計'!$E$3:$E$27</c:f>
              <c:numCache>
                <c:formatCode>General</c:formatCode>
                <c:ptCount val="25"/>
                <c:pt idx="0">
                  <c:v>931</c:v>
                </c:pt>
                <c:pt idx="1">
                  <c:v>3103</c:v>
                </c:pt>
                <c:pt idx="2">
                  <c:v>4123</c:v>
                </c:pt>
                <c:pt idx="3">
                  <c:v>1467</c:v>
                </c:pt>
                <c:pt idx="4">
                  <c:v>2847</c:v>
                </c:pt>
                <c:pt idx="5">
                  <c:v>2458</c:v>
                </c:pt>
                <c:pt idx="6">
                  <c:v>2249</c:v>
                </c:pt>
                <c:pt idx="7">
                  <c:v>1431</c:v>
                </c:pt>
                <c:pt idx="8">
                  <c:v>5909</c:v>
                </c:pt>
                <c:pt idx="9">
                  <c:v>4120</c:v>
                </c:pt>
                <c:pt idx="10">
                  <c:v>1226</c:v>
                </c:pt>
                <c:pt idx="11">
                  <c:v>991</c:v>
                </c:pt>
                <c:pt idx="12">
                  <c:v>1332</c:v>
                </c:pt>
                <c:pt idx="13">
                  <c:v>1827</c:v>
                </c:pt>
                <c:pt idx="14">
                  <c:v>904</c:v>
                </c:pt>
                <c:pt idx="15">
                  <c:v>3399</c:v>
                </c:pt>
                <c:pt idx="16">
                  <c:v>4399</c:v>
                </c:pt>
                <c:pt idx="17">
                  <c:v>549</c:v>
                </c:pt>
                <c:pt idx="18">
                  <c:v>4106</c:v>
                </c:pt>
                <c:pt idx="19">
                  <c:v>1314</c:v>
                </c:pt>
                <c:pt idx="20">
                  <c:v>956</c:v>
                </c:pt>
                <c:pt idx="21">
                  <c:v>1093</c:v>
                </c:pt>
                <c:pt idx="22">
                  <c:v>2249</c:v>
                </c:pt>
                <c:pt idx="23">
                  <c:v>286</c:v>
                </c:pt>
                <c:pt idx="24">
                  <c:v>3932</c:v>
                </c:pt>
              </c:numCache>
            </c:numRef>
          </c:val>
        </c:ser>
        <c:ser>
          <c:idx val="1"/>
          <c:order val="1"/>
          <c:tx>
            <c:strRef>
              <c:f>'096年9月份人口統計'!$F$2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'096年9月份人口統計'!$B$3:$B$27</c:f>
              <c:strCache>
                <c:ptCount val="25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</c:strCache>
            </c:strRef>
          </c:cat>
          <c:val>
            <c:numRef>
              <c:f>'096年9月份人口統計'!$F$3:$F$27</c:f>
              <c:numCache>
                <c:formatCode>General</c:formatCode>
                <c:ptCount val="25"/>
                <c:pt idx="0">
                  <c:v>825</c:v>
                </c:pt>
                <c:pt idx="1">
                  <c:v>2744</c:v>
                </c:pt>
                <c:pt idx="2">
                  <c:v>3735</c:v>
                </c:pt>
                <c:pt idx="3">
                  <c:v>1267</c:v>
                </c:pt>
                <c:pt idx="4">
                  <c:v>2628</c:v>
                </c:pt>
                <c:pt idx="5">
                  <c:v>2139</c:v>
                </c:pt>
                <c:pt idx="6">
                  <c:v>2043</c:v>
                </c:pt>
                <c:pt idx="7">
                  <c:v>1242</c:v>
                </c:pt>
                <c:pt idx="8">
                  <c:v>5632</c:v>
                </c:pt>
                <c:pt idx="9">
                  <c:v>3938</c:v>
                </c:pt>
                <c:pt idx="10">
                  <c:v>967</c:v>
                </c:pt>
                <c:pt idx="11">
                  <c:v>829</c:v>
                </c:pt>
                <c:pt idx="12">
                  <c:v>1162</c:v>
                </c:pt>
                <c:pt idx="13">
                  <c:v>1578</c:v>
                </c:pt>
                <c:pt idx="14">
                  <c:v>745</c:v>
                </c:pt>
                <c:pt idx="15">
                  <c:v>3190</c:v>
                </c:pt>
                <c:pt idx="16">
                  <c:v>4132</c:v>
                </c:pt>
                <c:pt idx="17">
                  <c:v>460</c:v>
                </c:pt>
                <c:pt idx="18">
                  <c:v>3990</c:v>
                </c:pt>
                <c:pt idx="19">
                  <c:v>1169</c:v>
                </c:pt>
                <c:pt idx="20">
                  <c:v>871</c:v>
                </c:pt>
                <c:pt idx="21">
                  <c:v>983</c:v>
                </c:pt>
                <c:pt idx="22">
                  <c:v>1932</c:v>
                </c:pt>
                <c:pt idx="23">
                  <c:v>205</c:v>
                </c:pt>
                <c:pt idx="24">
                  <c:v>3709</c:v>
                </c:pt>
              </c:numCache>
            </c:numRef>
          </c:val>
        </c:ser>
        <c:axId val="37848576"/>
        <c:axId val="37850112"/>
      </c:barChart>
      <c:catAx>
        <c:axId val="3784857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850112"/>
        <c:crosses val="autoZero"/>
        <c:auto val="1"/>
        <c:lblAlgn val="ctr"/>
        <c:lblOffset val="100"/>
        <c:tickLblSkip val="1"/>
        <c:tickMarkSkip val="1"/>
      </c:catAx>
      <c:valAx>
        <c:axId val="378501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848576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979168917384276"/>
          <c:y val="0.3914285714285714"/>
          <c:w val="9.9303220362196104E-2"/>
          <c:h val="0.14857142857142858"/>
        </c:manualLayout>
      </c:layout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355" r="0.7500000000000035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171450</xdr:rowOff>
    </xdr:from>
    <xdr:to>
      <xdr:col>7</xdr:col>
      <xdr:colOff>600075</xdr:colOff>
      <xdr:row>44</xdr:row>
      <xdr:rowOff>152400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8"/>
  <sheetViews>
    <sheetView tabSelected="1" topLeftCell="A31" zoomScale="115" workbookViewId="0">
      <selection activeCell="I42" sqref="I42:I43"/>
    </sheetView>
  </sheetViews>
  <sheetFormatPr defaultRowHeight="16.5"/>
  <cols>
    <col min="7" max="7" width="9.875" customWidth="1"/>
  </cols>
  <sheetData>
    <row r="1" spans="2:7" ht="21">
      <c r="B1" s="11"/>
      <c r="C1" s="12" t="s">
        <v>32</v>
      </c>
      <c r="D1" s="12"/>
      <c r="E1" s="13"/>
      <c r="F1" s="11"/>
      <c r="G1" s="11"/>
    </row>
    <row r="2" spans="2:7">
      <c r="B2" s="7" t="s">
        <v>6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5</v>
      </c>
    </row>
    <row r="3" spans="2:7">
      <c r="B3" s="2" t="s">
        <v>7</v>
      </c>
      <c r="C3" s="6">
        <v>17</v>
      </c>
      <c r="D3" s="6">
        <v>613</v>
      </c>
      <c r="E3" s="5">
        <v>931</v>
      </c>
      <c r="F3" s="10">
        <v>825</v>
      </c>
      <c r="G3" s="4">
        <f>SUM(E3:F3)</f>
        <v>1756</v>
      </c>
    </row>
    <row r="4" spans="2:7">
      <c r="B4" s="2" t="s">
        <v>8</v>
      </c>
      <c r="C4" s="6">
        <v>28</v>
      </c>
      <c r="D4" s="6">
        <v>2164</v>
      </c>
      <c r="E4" s="5">
        <v>3103</v>
      </c>
      <c r="F4" s="10">
        <v>2744</v>
      </c>
      <c r="G4" s="4">
        <f t="shared" ref="G4:G27" si="0">SUM(E4:F4)</f>
        <v>5847</v>
      </c>
    </row>
    <row r="5" spans="2:7">
      <c r="B5" s="2" t="s">
        <v>9</v>
      </c>
      <c r="C5" s="6">
        <v>43</v>
      </c>
      <c r="D5" s="6">
        <v>2472</v>
      </c>
      <c r="E5" s="5">
        <v>4123</v>
      </c>
      <c r="F5" s="10">
        <v>3735</v>
      </c>
      <c r="G5" s="4">
        <f t="shared" si="0"/>
        <v>7858</v>
      </c>
    </row>
    <row r="6" spans="2:7">
      <c r="B6" s="2" t="s">
        <v>10</v>
      </c>
      <c r="C6" s="6">
        <v>21</v>
      </c>
      <c r="D6" s="6">
        <v>834</v>
      </c>
      <c r="E6" s="5">
        <v>1467</v>
      </c>
      <c r="F6" s="10">
        <v>1267</v>
      </c>
      <c r="G6" s="4">
        <f t="shared" si="0"/>
        <v>2734</v>
      </c>
    </row>
    <row r="7" spans="2:7">
      <c r="B7" s="2" t="s">
        <v>11</v>
      </c>
      <c r="C7" s="6">
        <v>48</v>
      </c>
      <c r="D7" s="6">
        <v>1735</v>
      </c>
      <c r="E7" s="5">
        <v>2847</v>
      </c>
      <c r="F7" s="10">
        <v>2628</v>
      </c>
      <c r="G7" s="4">
        <f t="shared" si="0"/>
        <v>5475</v>
      </c>
    </row>
    <row r="8" spans="2:7">
      <c r="B8" s="2" t="s">
        <v>12</v>
      </c>
      <c r="C8" s="6">
        <v>36</v>
      </c>
      <c r="D8" s="6">
        <v>1360</v>
      </c>
      <c r="E8" s="5">
        <v>2458</v>
      </c>
      <c r="F8" s="10">
        <v>2139</v>
      </c>
      <c r="G8" s="4">
        <f t="shared" si="0"/>
        <v>4597</v>
      </c>
    </row>
    <row r="9" spans="2:7">
      <c r="B9" s="2" t="s">
        <v>13</v>
      </c>
      <c r="C9" s="6">
        <v>23</v>
      </c>
      <c r="D9" s="6">
        <v>1305</v>
      </c>
      <c r="E9" s="5">
        <v>2249</v>
      </c>
      <c r="F9" s="10">
        <v>2043</v>
      </c>
      <c r="G9" s="4">
        <f t="shared" si="0"/>
        <v>4292</v>
      </c>
    </row>
    <row r="10" spans="2:7">
      <c r="B10" s="2" t="s">
        <v>14</v>
      </c>
      <c r="C10" s="6">
        <v>16</v>
      </c>
      <c r="D10" s="6">
        <v>849</v>
      </c>
      <c r="E10" s="5">
        <v>1431</v>
      </c>
      <c r="F10" s="10">
        <v>1242</v>
      </c>
      <c r="G10" s="4">
        <f t="shared" si="0"/>
        <v>2673</v>
      </c>
    </row>
    <row r="11" spans="2:7">
      <c r="B11" s="2" t="s">
        <v>15</v>
      </c>
      <c r="C11" s="6">
        <v>50</v>
      </c>
      <c r="D11" s="6">
        <v>3773</v>
      </c>
      <c r="E11" s="5">
        <v>5909</v>
      </c>
      <c r="F11" s="10">
        <v>5632</v>
      </c>
      <c r="G11" s="4">
        <f t="shared" si="0"/>
        <v>11541</v>
      </c>
    </row>
    <row r="12" spans="2:7">
      <c r="B12" s="2" t="s">
        <v>16</v>
      </c>
      <c r="C12" s="6">
        <v>44</v>
      </c>
      <c r="D12" s="6">
        <v>2774</v>
      </c>
      <c r="E12" s="5">
        <v>4120</v>
      </c>
      <c r="F12" s="10">
        <v>3938</v>
      </c>
      <c r="G12" s="4">
        <f t="shared" si="0"/>
        <v>8058</v>
      </c>
    </row>
    <row r="13" spans="2:7">
      <c r="B13" s="2" t="s">
        <v>17</v>
      </c>
      <c r="C13" s="6">
        <v>19</v>
      </c>
      <c r="D13" s="6">
        <v>765</v>
      </c>
      <c r="E13" s="5">
        <v>1226</v>
      </c>
      <c r="F13" s="10">
        <v>967</v>
      </c>
      <c r="G13" s="4">
        <f t="shared" si="0"/>
        <v>2193</v>
      </c>
    </row>
    <row r="14" spans="2:7">
      <c r="B14" s="2" t="s">
        <v>18</v>
      </c>
      <c r="C14" s="6">
        <v>15</v>
      </c>
      <c r="D14" s="6">
        <v>628</v>
      </c>
      <c r="E14" s="5">
        <v>991</v>
      </c>
      <c r="F14" s="10">
        <v>829</v>
      </c>
      <c r="G14" s="4">
        <f t="shared" si="0"/>
        <v>1820</v>
      </c>
    </row>
    <row r="15" spans="2:7">
      <c r="B15" s="2" t="s">
        <v>19</v>
      </c>
      <c r="C15" s="6">
        <v>12</v>
      </c>
      <c r="D15" s="6">
        <v>848</v>
      </c>
      <c r="E15" s="5">
        <v>1332</v>
      </c>
      <c r="F15" s="10">
        <v>1162</v>
      </c>
      <c r="G15" s="4">
        <f t="shared" si="0"/>
        <v>2494</v>
      </c>
    </row>
    <row r="16" spans="2:7">
      <c r="B16" s="2" t="s">
        <v>20</v>
      </c>
      <c r="C16" s="6">
        <v>24</v>
      </c>
      <c r="D16" s="6">
        <v>1012</v>
      </c>
      <c r="E16" s="5">
        <v>1827</v>
      </c>
      <c r="F16" s="10">
        <v>1578</v>
      </c>
      <c r="G16" s="4">
        <f t="shared" si="0"/>
        <v>3405</v>
      </c>
    </row>
    <row r="17" spans="2:7">
      <c r="B17" s="2" t="s">
        <v>21</v>
      </c>
      <c r="C17" s="6">
        <v>15</v>
      </c>
      <c r="D17" s="6">
        <v>584</v>
      </c>
      <c r="E17" s="5">
        <v>904</v>
      </c>
      <c r="F17" s="10">
        <v>745</v>
      </c>
      <c r="G17" s="4">
        <f t="shared" si="0"/>
        <v>1649</v>
      </c>
    </row>
    <row r="18" spans="2:7">
      <c r="B18" s="2" t="s">
        <v>22</v>
      </c>
      <c r="C18" s="6">
        <v>43</v>
      </c>
      <c r="D18" s="6">
        <v>2303</v>
      </c>
      <c r="E18" s="5">
        <v>3399</v>
      </c>
      <c r="F18" s="10">
        <v>3190</v>
      </c>
      <c r="G18" s="4">
        <f t="shared" si="0"/>
        <v>6589</v>
      </c>
    </row>
    <row r="19" spans="2:7">
      <c r="B19" s="2" t="s">
        <v>23</v>
      </c>
      <c r="C19" s="6">
        <v>53</v>
      </c>
      <c r="D19" s="6">
        <v>2821</v>
      </c>
      <c r="E19" s="5">
        <v>4399</v>
      </c>
      <c r="F19" s="10">
        <v>4132</v>
      </c>
      <c r="G19" s="4">
        <f t="shared" si="0"/>
        <v>8531</v>
      </c>
    </row>
    <row r="20" spans="2:7">
      <c r="B20" s="2" t="s">
        <v>24</v>
      </c>
      <c r="C20" s="6">
        <v>52</v>
      </c>
      <c r="D20" s="6">
        <v>484</v>
      </c>
      <c r="E20" s="5">
        <v>549</v>
      </c>
      <c r="F20" s="10">
        <v>460</v>
      </c>
      <c r="G20" s="4">
        <f t="shared" si="0"/>
        <v>1009</v>
      </c>
    </row>
    <row r="21" spans="2:7">
      <c r="B21" s="2" t="s">
        <v>25</v>
      </c>
      <c r="C21" s="6">
        <v>57</v>
      </c>
      <c r="D21" s="6">
        <v>2600</v>
      </c>
      <c r="E21" s="5">
        <v>4106</v>
      </c>
      <c r="F21" s="10">
        <v>3990</v>
      </c>
      <c r="G21" s="4">
        <f t="shared" si="0"/>
        <v>8096</v>
      </c>
    </row>
    <row r="22" spans="2:7">
      <c r="B22" s="2" t="s">
        <v>26</v>
      </c>
      <c r="C22" s="6">
        <v>24</v>
      </c>
      <c r="D22" s="6">
        <v>785</v>
      </c>
      <c r="E22" s="5">
        <v>1314</v>
      </c>
      <c r="F22" s="10">
        <v>1169</v>
      </c>
      <c r="G22" s="4">
        <f t="shared" si="0"/>
        <v>2483</v>
      </c>
    </row>
    <row r="23" spans="2:7">
      <c r="B23" s="2" t="s">
        <v>27</v>
      </c>
      <c r="C23" s="6">
        <v>16</v>
      </c>
      <c r="D23" s="6">
        <v>509</v>
      </c>
      <c r="E23" s="5">
        <v>956</v>
      </c>
      <c r="F23" s="10">
        <v>871</v>
      </c>
      <c r="G23" s="4">
        <f t="shared" si="0"/>
        <v>1827</v>
      </c>
    </row>
    <row r="24" spans="2:7">
      <c r="B24" s="2" t="s">
        <v>28</v>
      </c>
      <c r="C24" s="6">
        <v>15</v>
      </c>
      <c r="D24" s="6">
        <v>668</v>
      </c>
      <c r="E24" s="5">
        <v>1093</v>
      </c>
      <c r="F24" s="10">
        <v>983</v>
      </c>
      <c r="G24" s="4">
        <f t="shared" si="0"/>
        <v>2076</v>
      </c>
    </row>
    <row r="25" spans="2:7">
      <c r="B25" s="2" t="s">
        <v>29</v>
      </c>
      <c r="C25" s="6">
        <v>29</v>
      </c>
      <c r="D25" s="6">
        <v>1445</v>
      </c>
      <c r="E25" s="5">
        <v>2249</v>
      </c>
      <c r="F25" s="10">
        <v>1932</v>
      </c>
      <c r="G25" s="4">
        <f t="shared" si="0"/>
        <v>4181</v>
      </c>
    </row>
    <row r="26" spans="2:7">
      <c r="B26" s="2" t="s">
        <v>30</v>
      </c>
      <c r="C26" s="6">
        <v>55</v>
      </c>
      <c r="D26" s="6">
        <v>248</v>
      </c>
      <c r="E26" s="5">
        <v>286</v>
      </c>
      <c r="F26" s="10">
        <v>205</v>
      </c>
      <c r="G26" s="4">
        <f t="shared" si="0"/>
        <v>491</v>
      </c>
    </row>
    <row r="27" spans="2:7">
      <c r="B27" s="2" t="s">
        <v>31</v>
      </c>
      <c r="C27" s="6">
        <v>74</v>
      </c>
      <c r="D27" s="6">
        <v>2802</v>
      </c>
      <c r="E27" s="5">
        <v>3932</v>
      </c>
      <c r="F27" s="10">
        <v>3709</v>
      </c>
      <c r="G27" s="4">
        <f t="shared" si="0"/>
        <v>7641</v>
      </c>
    </row>
    <row r="28" spans="2:7">
      <c r="B28" s="3" t="s">
        <v>4</v>
      </c>
      <c r="C28" s="1">
        <f>SUM(C3:C27)</f>
        <v>829</v>
      </c>
      <c r="D28" s="1">
        <f>SUM(D3:D27)</f>
        <v>36381</v>
      </c>
      <c r="E28" s="1">
        <f>SUM(E3:E27)</f>
        <v>57201</v>
      </c>
      <c r="F28" s="1">
        <f>SUM(F3:F27)</f>
        <v>52115</v>
      </c>
      <c r="G28" s="1">
        <f>SUM(G3:G27)</f>
        <v>109316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096年9月份人口統計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2015-11-03T09:19:40Z</cp:lastPrinted>
  <dcterms:created xsi:type="dcterms:W3CDTF">2015-01-07T07:44:40Z</dcterms:created>
  <dcterms:modified xsi:type="dcterms:W3CDTF">2017-06-30T07:26:45Z</dcterms:modified>
</cp:coreProperties>
</file>