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4年2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<sst xmlns="http://schemas.openxmlformats.org/spreadsheetml/2006/main" count="34" uniqueCount="34">
  <si>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</si>
  <si>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</si>
  <si>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</si>
  <si>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</si>
  <si>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</si>
  <si>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</si>
  <si>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</si>
  <si>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</si>
  <si>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</si>
  <si>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</si>
  <si>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</si>
  <si>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</si>
  <si>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</si>
  <si>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</si>
  <si>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</si>
  <si>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</si>
  <si>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</si>
  <si>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</si>
  <si>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</si>
  <si>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</si>
  <si>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</si>
  <si>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</si>
  <si>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</si>
  <si>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</si>
  <si>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</si>
  <si>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</si>
  <si>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</si>
  <si>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</si>
  <si>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</si>
  <si>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</si>
  <si>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</si>
  <si>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</si>
  <si>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</si>
  <si>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094年2月人口統計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</si>
</sst>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05036409564228"/>
          <c:y val="0.10493858789842514"/>
          <c:w val="0.76256563664905075"/>
          <c:h val="0.75926154773566423"/>
        </c:manualLayout>
      </c:layout>
      <c:barChart>
        <c:barDir val="col"/>
        <c:grouping val="clustered"/>
        <c:ser>
          <c:idx val="0"/>
          <c:order val="0"/>
          <c:tx>
            <c:strRef>
              <c:f>'094年2月份人口統計'!$E$2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'094年2月份人口統計'!$E$3:$E$28</c:f>
              <c:numCache>
                <c:formatCode>General</c:formatCode>
                <c:ptCount val="26"/>
                <c:pt idx="0">
                  <c:v>933</c:v>
                </c:pt>
                <c:pt idx="1">
                  <c:v>2946</c:v>
                </c:pt>
                <c:pt idx="2">
                  <c:v>4221</c:v>
                </c:pt>
                <c:pt idx="3">
                  <c:v>1515</c:v>
                </c:pt>
                <c:pt idx="4">
                  <c:v>2883</c:v>
                </c:pt>
                <c:pt idx="5">
                  <c:v>2231</c:v>
                </c:pt>
                <c:pt idx="6">
                  <c:v>2138</c:v>
                </c:pt>
                <c:pt idx="7">
                  <c:v>1409</c:v>
                </c:pt>
                <c:pt idx="8">
                  <c:v>5823</c:v>
                </c:pt>
                <c:pt idx="9">
                  <c:v>3816</c:v>
                </c:pt>
                <c:pt idx="10">
                  <c:v>1280</c:v>
                </c:pt>
                <c:pt idx="11">
                  <c:v>993</c:v>
                </c:pt>
                <c:pt idx="12">
                  <c:v>1315</c:v>
                </c:pt>
                <c:pt idx="13">
                  <c:v>1858</c:v>
                </c:pt>
                <c:pt idx="14">
                  <c:v>912</c:v>
                </c:pt>
                <c:pt idx="15">
                  <c:v>3376</c:v>
                </c:pt>
                <c:pt idx="16">
                  <c:v>4506</c:v>
                </c:pt>
                <c:pt idx="17">
                  <c:v>1003</c:v>
                </c:pt>
                <c:pt idx="18">
                  <c:v>4228</c:v>
                </c:pt>
                <c:pt idx="19">
                  <c:v>1335</c:v>
                </c:pt>
                <c:pt idx="20">
                  <c:v>982</c:v>
                </c:pt>
                <c:pt idx="21">
                  <c:v>1078</c:v>
                </c:pt>
                <c:pt idx="22">
                  <c:v>2174</c:v>
                </c:pt>
                <c:pt idx="23">
                  <c:v>537</c:v>
                </c:pt>
                <c:pt idx="24">
                  <c:v>3948</c:v>
                </c:pt>
                <c:pt idx="25">
                  <c:v>574</c:v>
                </c:pt>
              </c:numCache>
            </c:numRef>
          </c:val>
        </c:ser>
        <c:ser>
          <c:idx val="1"/>
          <c:order val="1"/>
          <c:tx>
            <c:strRef>
              <c:f>'094年2月份人口統計'!$F$2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'094年2月份人口統計'!$F$3:$F$28</c:f>
              <c:numCache>
                <c:formatCode>General</c:formatCode>
                <c:ptCount val="26"/>
                <c:pt idx="0">
                  <c:v>800</c:v>
                </c:pt>
                <c:pt idx="1">
                  <c:v>2605</c:v>
                </c:pt>
                <c:pt idx="2">
                  <c:v>3787</c:v>
                </c:pt>
                <c:pt idx="3">
                  <c:v>1303</c:v>
                </c:pt>
                <c:pt idx="4">
                  <c:v>2598</c:v>
                </c:pt>
                <c:pt idx="5">
                  <c:v>1933</c:v>
                </c:pt>
                <c:pt idx="6">
                  <c:v>1968</c:v>
                </c:pt>
                <c:pt idx="7">
                  <c:v>1212</c:v>
                </c:pt>
                <c:pt idx="8">
                  <c:v>5516</c:v>
                </c:pt>
                <c:pt idx="9">
                  <c:v>3719</c:v>
                </c:pt>
                <c:pt idx="10">
                  <c:v>998</c:v>
                </c:pt>
                <c:pt idx="11">
                  <c:v>827</c:v>
                </c:pt>
                <c:pt idx="12">
                  <c:v>1124</c:v>
                </c:pt>
                <c:pt idx="13">
                  <c:v>1581</c:v>
                </c:pt>
                <c:pt idx="14">
                  <c:v>761</c:v>
                </c:pt>
                <c:pt idx="15">
                  <c:v>3190</c:v>
                </c:pt>
                <c:pt idx="16">
                  <c:v>4149</c:v>
                </c:pt>
                <c:pt idx="17">
                  <c:v>795</c:v>
                </c:pt>
                <c:pt idx="18">
                  <c:v>4101</c:v>
                </c:pt>
                <c:pt idx="19">
                  <c:v>1189</c:v>
                </c:pt>
                <c:pt idx="20">
                  <c:v>869</c:v>
                </c:pt>
                <c:pt idx="21">
                  <c:v>998</c:v>
                </c:pt>
                <c:pt idx="22">
                  <c:v>1875</c:v>
                </c:pt>
                <c:pt idx="23">
                  <c:v>425</c:v>
                </c:pt>
                <c:pt idx="24">
                  <c:v>3667</c:v>
                </c:pt>
                <c:pt idx="25">
                  <c:v>374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8220818400685"/>
          <c:y val="0.38889006103534024"/>
          <c:w val="9.8786912020445206E-2"/>
          <c:h val="0.1604943109034737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628650</xdr:colOff>
      <xdr:row>44</xdr:row>
      <xdr:rowOff>114300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0" zoomScale="85" workbookViewId="0">
      <selection activeCell="F4" sqref="F4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576</v>
      </c>
      <c r="E3" s="5">
        <v>933</v>
      </c>
      <c r="F3" s="10">
        <v>800</v>
      </c>
      <c r="G3" s="4">
        <f>SUM(E3:F3)</f>
        <v>1733</v>
      </c>
    </row>
    <row r="4" spans="2:7">
      <c r="B4" s="2" t="s">
        <v>9</v>
      </c>
      <c r="C4" s="6">
        <v>28</v>
      </c>
      <c r="D4" s="6">
        <v>1959</v>
      </c>
      <c r="E4" s="5">
        <v>2946</v>
      </c>
      <c r="F4" s="10">
        <v>2605</v>
      </c>
      <c r="G4" s="4">
        <f t="shared" ref="G4:G27" si="0">SUM(E4:F4)</f>
        <v>5551</v>
      </c>
    </row>
    <row r="5" spans="2:7">
      <c r="B5" s="2" t="s">
        <v>10</v>
      </c>
      <c r="C5" s="6">
        <v>43</v>
      </c>
      <c r="D5" s="6">
        <v>2419</v>
      </c>
      <c r="E5" s="5">
        <v>4221</v>
      </c>
      <c r="F5" s="10">
        <v>3787</v>
      </c>
      <c r="G5" s="4">
        <f t="shared" si="0"/>
        <v>8008</v>
      </c>
    </row>
    <row r="6" spans="2:7">
      <c r="B6" s="2" t="s">
        <v>11</v>
      </c>
      <c r="C6" s="6">
        <v>21</v>
      </c>
      <c r="D6" s="6">
        <v>816</v>
      </c>
      <c r="E6" s="5">
        <v>1515</v>
      </c>
      <c r="F6" s="10">
        <v>1303</v>
      </c>
      <c r="G6" s="4">
        <f t="shared" si="0"/>
        <v>2818</v>
      </c>
    </row>
    <row r="7" spans="2:7">
      <c r="B7" s="2" t="s">
        <v>12</v>
      </c>
      <c r="C7" s="6">
        <v>48</v>
      </c>
      <c r="D7" s="6">
        <v>1685</v>
      </c>
      <c r="E7" s="5">
        <v>2883</v>
      </c>
      <c r="F7" s="10">
        <v>2598</v>
      </c>
      <c r="G7" s="4">
        <f t="shared" si="0"/>
        <v>5481</v>
      </c>
    </row>
    <row r="8" spans="2:7">
      <c r="B8" s="2" t="s">
        <v>13</v>
      </c>
      <c r="C8" s="6">
        <v>36</v>
      </c>
      <c r="D8" s="6">
        <v>1194</v>
      </c>
      <c r="E8" s="5">
        <v>2231</v>
      </c>
      <c r="F8" s="10">
        <v>1933</v>
      </c>
      <c r="G8" s="4">
        <f t="shared" si="0"/>
        <v>4164</v>
      </c>
    </row>
    <row r="9" spans="2:7">
      <c r="B9" s="2" t="s">
        <v>14</v>
      </c>
      <c r="C9" s="6">
        <v>23</v>
      </c>
      <c r="D9" s="6">
        <v>1207</v>
      </c>
      <c r="E9" s="5">
        <v>2138</v>
      </c>
      <c r="F9" s="10">
        <v>1968</v>
      </c>
      <c r="G9" s="4">
        <f t="shared" si="0"/>
        <v>4106</v>
      </c>
    </row>
    <row r="10" spans="2:7">
      <c r="B10" s="2" t="s">
        <v>15</v>
      </c>
      <c r="C10" s="6">
        <v>16</v>
      </c>
      <c r="D10" s="6">
        <v>828</v>
      </c>
      <c r="E10" s="5">
        <v>1409</v>
      </c>
      <c r="F10" s="10">
        <v>1212</v>
      </c>
      <c r="G10" s="4">
        <f t="shared" si="0"/>
        <v>2621</v>
      </c>
    </row>
    <row r="11" spans="2:7">
      <c r="B11" s="2" t="s">
        <v>16</v>
      </c>
      <c r="C11" s="6">
        <v>50</v>
      </c>
      <c r="D11" s="6">
        <v>3590</v>
      </c>
      <c r="E11" s="5">
        <v>5823</v>
      </c>
      <c r="F11" s="10">
        <v>5516</v>
      </c>
      <c r="G11" s="4">
        <f t="shared" si="0"/>
        <v>11339</v>
      </c>
    </row>
    <row r="12" spans="2:7">
      <c r="B12" s="2" t="s">
        <v>17</v>
      </c>
      <c r="C12" s="6">
        <v>44</v>
      </c>
      <c r="D12" s="6">
        <v>2495</v>
      </c>
      <c r="E12" s="5">
        <v>3816</v>
      </c>
      <c r="F12" s="10">
        <v>3719</v>
      </c>
      <c r="G12" s="4">
        <f t="shared" si="0"/>
        <v>7535</v>
      </c>
    </row>
    <row r="13" spans="2:7">
      <c r="B13" s="2" t="s">
        <v>18</v>
      </c>
      <c r="C13" s="6">
        <v>19</v>
      </c>
      <c r="D13" s="6">
        <v>756</v>
      </c>
      <c r="E13" s="5">
        <v>1280</v>
      </c>
      <c r="F13" s="10">
        <v>998</v>
      </c>
      <c r="G13" s="4">
        <f t="shared" si="0"/>
        <v>2278</v>
      </c>
    </row>
    <row r="14" spans="2:7">
      <c r="B14" s="2" t="s">
        <v>19</v>
      </c>
      <c r="C14" s="6">
        <v>15</v>
      </c>
      <c r="D14" s="6">
        <v>589</v>
      </c>
      <c r="E14" s="5">
        <v>993</v>
      </c>
      <c r="F14" s="10">
        <v>827</v>
      </c>
      <c r="G14" s="4">
        <f t="shared" si="0"/>
        <v>1820</v>
      </c>
    </row>
    <row r="15" spans="2:7">
      <c r="B15" s="2" t="s">
        <v>20</v>
      </c>
      <c r="C15" s="6">
        <v>12</v>
      </c>
      <c r="D15" s="6">
        <v>807</v>
      </c>
      <c r="E15" s="5">
        <v>1315</v>
      </c>
      <c r="F15" s="10">
        <v>1124</v>
      </c>
      <c r="G15" s="4">
        <f t="shared" si="0"/>
        <v>2439</v>
      </c>
    </row>
    <row r="16" spans="2:7">
      <c r="B16" s="2" t="s">
        <v>21</v>
      </c>
      <c r="C16" s="6">
        <v>24</v>
      </c>
      <c r="D16" s="6">
        <v>994</v>
      </c>
      <c r="E16" s="5">
        <v>1858</v>
      </c>
      <c r="F16" s="10">
        <v>1581</v>
      </c>
      <c r="G16" s="4">
        <f t="shared" si="0"/>
        <v>3439</v>
      </c>
    </row>
    <row r="17" spans="2:7">
      <c r="B17" s="2" t="s">
        <v>22</v>
      </c>
      <c r="C17" s="6">
        <v>15</v>
      </c>
      <c r="D17" s="6">
        <v>573</v>
      </c>
      <c r="E17" s="5">
        <v>912</v>
      </c>
      <c r="F17" s="10">
        <v>761</v>
      </c>
      <c r="G17" s="4">
        <f t="shared" si="0"/>
        <v>1673</v>
      </c>
    </row>
    <row r="18" spans="2:7">
      <c r="B18" s="2" t="s">
        <v>23</v>
      </c>
      <c r="C18" s="6">
        <v>43</v>
      </c>
      <c r="D18" s="6">
        <v>2205</v>
      </c>
      <c r="E18" s="5">
        <v>3376</v>
      </c>
      <c r="F18" s="10">
        <v>3190</v>
      </c>
      <c r="G18" s="4">
        <f t="shared" si="0"/>
        <v>6566</v>
      </c>
    </row>
    <row r="19" spans="2:7">
      <c r="B19" s="2" t="s">
        <v>24</v>
      </c>
      <c r="C19" s="6">
        <v>53</v>
      </c>
      <c r="D19" s="6">
        <v>2841</v>
      </c>
      <c r="E19" s="5">
        <v>4506</v>
      </c>
      <c r="F19" s="10">
        <v>4149</v>
      </c>
      <c r="G19" s="4">
        <f t="shared" si="0"/>
        <v>8655</v>
      </c>
    </row>
    <row r="20" spans="2:7">
      <c r="B20" s="2" t="s">
        <v>25</v>
      </c>
      <c r="C20" s="6">
        <v>52</v>
      </c>
      <c r="D20" s="6">
        <v>779</v>
      </c>
      <c r="E20" s="5">
        <v>1003</v>
      </c>
      <c r="F20" s="10">
        <v>795</v>
      </c>
      <c r="G20" s="4">
        <f t="shared" si="0"/>
        <v>1798</v>
      </c>
    </row>
    <row r="21" spans="2:7">
      <c r="B21" s="2" t="s">
        <v>26</v>
      </c>
      <c r="C21" s="6">
        <v>57</v>
      </c>
      <c r="D21" s="6">
        <v>2574</v>
      </c>
      <c r="E21" s="5">
        <v>4228</v>
      </c>
      <c r="F21" s="10">
        <v>4101</v>
      </c>
      <c r="G21" s="4">
        <f t="shared" si="0"/>
        <v>8329</v>
      </c>
    </row>
    <row r="22" spans="2:7">
      <c r="B22" s="2" t="s">
        <v>27</v>
      </c>
      <c r="C22" s="6">
        <v>24</v>
      </c>
      <c r="D22" s="6">
        <v>793</v>
      </c>
      <c r="E22" s="5">
        <v>1335</v>
      </c>
      <c r="F22" s="10">
        <v>1189</v>
      </c>
      <c r="G22" s="4">
        <f t="shared" si="0"/>
        <v>2524</v>
      </c>
    </row>
    <row r="23" spans="2:7">
      <c r="B23" s="2" t="s">
        <v>28</v>
      </c>
      <c r="C23" s="6">
        <v>16</v>
      </c>
      <c r="D23" s="6">
        <v>511</v>
      </c>
      <c r="E23" s="5">
        <v>982</v>
      </c>
      <c r="F23" s="10">
        <v>869</v>
      </c>
      <c r="G23" s="4">
        <f t="shared" si="0"/>
        <v>1851</v>
      </c>
    </row>
    <row r="24" spans="2:7">
      <c r="B24" s="2" t="s">
        <v>29</v>
      </c>
      <c r="C24" s="6">
        <v>15</v>
      </c>
      <c r="D24" s="6">
        <v>655</v>
      </c>
      <c r="E24" s="5">
        <v>1078</v>
      </c>
      <c r="F24" s="10">
        <v>998</v>
      </c>
      <c r="G24" s="4">
        <f t="shared" si="0"/>
        <v>2076</v>
      </c>
    </row>
    <row r="25" spans="2:7">
      <c r="B25" s="2" t="s">
        <v>30</v>
      </c>
      <c r="C25" s="6">
        <v>29</v>
      </c>
      <c r="D25" s="6">
        <v>1363</v>
      </c>
      <c r="E25" s="5">
        <v>2174</v>
      </c>
      <c r="F25" s="10">
        <v>1875</v>
      </c>
      <c r="G25" s="4">
        <f t="shared" si="0"/>
        <v>4049</v>
      </c>
    </row>
    <row r="26" spans="2:7">
      <c r="B26" s="2" t="s">
        <v>31</v>
      </c>
      <c r="C26" s="6">
        <v>53</v>
      </c>
      <c r="D26" s="6">
        <v>426</v>
      </c>
      <c r="E26" s="5">
        <v>537</v>
      </c>
      <c r="F26" s="10">
        <v>425</v>
      </c>
      <c r="G26" s="4">
        <f t="shared" si="0"/>
        <v>962</v>
      </c>
    </row>
    <row r="27" spans="2:7">
      <c r="B27" s="2" t="s">
        <v>32</v>
      </c>
      <c r="C27" s="6">
        <v>74</v>
      </c>
      <c r="D27" s="6">
        <v>2660</v>
      </c>
      <c r="E27" s="5">
        <v>3948</v>
      </c>
      <c r="F27" s="10">
        <v>3667</v>
      </c>
      <c r="G27" s="4">
        <f t="shared" si="0"/>
        <v>7615</v>
      </c>
    </row>
    <row r="28" spans="2:7">
      <c r="B28" s="2" t="s">
        <v>6</v>
      </c>
      <c r="C28" s="6">
        <v>88</v>
      </c>
      <c r="D28" s="6">
        <v>493</v>
      </c>
      <c r="E28" s="5">
        <v>574</v>
      </c>
      <c r="F28" s="10">
        <v>374</v>
      </c>
      <c r="G28" s="4">
        <f>SUM(E28,F28)</f>
        <v>948</v>
      </c>
    </row>
    <row r="29" spans="2:7">
      <c r="B29" s="3" t="s">
        <v>4</v>
      </c>
      <c r="C29" s="1">
        <f>SUM(C3:C28)</f>
        <v>915</v>
      </c>
      <c r="D29" s="1">
        <f>SUM(D3:D28)</f>
        <v>35788</v>
      </c>
      <c r="E29" s="1">
        <f>SUM(E3:E28)</f>
        <v>58014</v>
      </c>
      <c r="F29" s="1">
        <f>SUM(F3:F28)</f>
        <v>52364</v>
      </c>
      <c r="G29" s="1">
        <f>SUM(G3:G28)</f>
        <v>110378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094年2月份人口統計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2017-06-30T07:16:42Z</dcterms:modified>
</cp:coreProperties>
</file>